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media/image195.jpg" ContentType="image/png"/>
  <Override PartName="/xl/media/image196.jpg" ContentType="image/png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C:\Users\Kłos-PC\Desktop\"/>
    </mc:Choice>
  </mc:AlternateContent>
  <bookViews>
    <workbookView xWindow="-105" yWindow="-105" windowWidth="23250" windowHeight="12600" tabRatio="852"/>
  </bookViews>
  <sheets>
    <sheet name="Price list Polprofili 2019" sheetId="11" r:id="rId1"/>
  </sheets>
  <definedNames>
    <definedName name="komA1">IF(#REF!="","1","2")</definedName>
    <definedName name="path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720" i="11" l="1"/>
  <c r="E711" i="11" l="1"/>
  <c r="E710" i="11"/>
  <c r="E709" i="11"/>
  <c r="E708" i="11"/>
  <c r="E707" i="11"/>
  <c r="E727" i="11" l="1"/>
  <c r="E1203" i="11"/>
  <c r="E1201" i="11"/>
  <c r="E1199" i="11"/>
  <c r="E1198" i="11"/>
  <c r="E1194" i="11"/>
  <c r="E1190" i="11"/>
  <c r="E1186" i="11"/>
  <c r="E1184" i="11"/>
  <c r="E1182" i="11"/>
  <c r="E1180" i="11"/>
  <c r="E1178" i="11"/>
  <c r="E1163" i="11"/>
  <c r="E1147" i="11"/>
  <c r="E1132" i="11"/>
  <c r="E1117" i="11"/>
  <c r="E1111" i="11"/>
  <c r="E1105" i="11"/>
  <c r="E1104" i="11"/>
  <c r="E1091" i="11"/>
  <c r="E1077" i="11"/>
  <c r="E1063" i="11"/>
  <c r="E1049" i="11"/>
  <c r="E1031" i="11"/>
  <c r="E1013" i="11"/>
  <c r="E995" i="11"/>
  <c r="E977" i="11"/>
  <c r="E959" i="11"/>
  <c r="E941" i="11"/>
  <c r="E923" i="11"/>
  <c r="E905" i="11"/>
  <c r="E887" i="11"/>
  <c r="E869" i="11"/>
  <c r="E851" i="11"/>
  <c r="E846" i="11"/>
  <c r="E841" i="11"/>
  <c r="E836" i="11"/>
  <c r="E831" i="11"/>
  <c r="E826" i="11"/>
  <c r="E821" i="11"/>
  <c r="E816" i="11"/>
  <c r="E810" i="11"/>
  <c r="E804" i="11"/>
  <c r="E798" i="11"/>
  <c r="E792" i="11"/>
  <c r="E786" i="11"/>
  <c r="E780" i="11"/>
  <c r="E774" i="11"/>
  <c r="E771" i="11"/>
  <c r="E769" i="11"/>
  <c r="E767" i="11"/>
  <c r="E765" i="11"/>
  <c r="E763" i="11"/>
  <c r="E761" i="11"/>
  <c r="E759" i="11"/>
  <c r="E757" i="11"/>
  <c r="E755" i="11"/>
  <c r="E753" i="11"/>
  <c r="E751" i="11"/>
  <c r="E749" i="11"/>
  <c r="E747" i="11"/>
  <c r="E745" i="11"/>
  <c r="E743" i="11"/>
  <c r="E741" i="11"/>
  <c r="E739" i="11"/>
  <c r="E737" i="11"/>
  <c r="E735" i="11"/>
  <c r="E733" i="11"/>
  <c r="E731" i="11"/>
  <c r="E728" i="11"/>
  <c r="E724" i="11"/>
  <c r="E717" i="11"/>
  <c r="E712" i="11"/>
  <c r="E704" i="11"/>
  <c r="E699" i="11"/>
  <c r="E697" i="11"/>
  <c r="E694" i="11"/>
  <c r="E692" i="11"/>
  <c r="E689" i="11"/>
  <c r="E686" i="11"/>
  <c r="E684" i="11"/>
  <c r="E681" i="11"/>
  <c r="E678" i="11"/>
  <c r="E676" i="11"/>
  <c r="E673" i="11"/>
  <c r="E670" i="11"/>
  <c r="E668" i="11"/>
  <c r="E666" i="11"/>
  <c r="E664" i="11"/>
  <c r="E662" i="11"/>
  <c r="E660" i="11"/>
  <c r="E658" i="11"/>
  <c r="E656" i="11"/>
  <c r="E654" i="11"/>
  <c r="E652" i="11"/>
  <c r="E650" i="11"/>
  <c r="E648" i="11"/>
  <c r="E646" i="11"/>
  <c r="E644" i="11"/>
  <c r="E642" i="11"/>
  <c r="E640" i="11"/>
  <c r="E638" i="11"/>
  <c r="E636" i="11"/>
  <c r="E633" i="11"/>
  <c r="E631" i="11"/>
  <c r="E629" i="11"/>
  <c r="E627" i="11"/>
  <c r="E623" i="11"/>
  <c r="E620" i="11"/>
  <c r="E617" i="11"/>
  <c r="E615" i="11"/>
  <c r="E612" i="11"/>
  <c r="E609" i="11"/>
  <c r="E606" i="11"/>
  <c r="E603" i="11"/>
  <c r="E600" i="11"/>
  <c r="E592" i="11"/>
  <c r="E585" i="11"/>
  <c r="E578" i="11"/>
  <c r="E574" i="11"/>
  <c r="E570" i="11"/>
  <c r="E566" i="11"/>
  <c r="E563" i="11"/>
  <c r="E560" i="11"/>
  <c r="E549" i="11"/>
  <c r="E545" i="11"/>
  <c r="E532" i="11"/>
  <c r="E525" i="11"/>
  <c r="E520" i="11"/>
  <c r="E515" i="11"/>
  <c r="E510" i="11"/>
  <c r="E496" i="11"/>
  <c r="E489" i="11"/>
  <c r="E484" i="11"/>
  <c r="E479" i="11"/>
  <c r="E474" i="11"/>
  <c r="E471" i="11"/>
  <c r="E468" i="11"/>
  <c r="E466" i="11"/>
  <c r="E463" i="11"/>
  <c r="E460" i="11"/>
  <c r="E457" i="11"/>
  <c r="E455" i="11"/>
  <c r="E452" i="11"/>
  <c r="E449" i="11"/>
  <c r="E446" i="11"/>
  <c r="E443" i="11"/>
  <c r="E441" i="11"/>
  <c r="E434" i="11"/>
  <c r="E427" i="11"/>
  <c r="E425" i="11"/>
  <c r="E423" i="11"/>
  <c r="E420" i="11"/>
  <c r="E417" i="11"/>
  <c r="E414" i="11"/>
  <c r="E411" i="11"/>
  <c r="E409" i="11"/>
  <c r="E407" i="11"/>
  <c r="E405" i="11"/>
  <c r="E403" i="11"/>
  <c r="E401" i="11"/>
  <c r="E391" i="11"/>
  <c r="E382" i="11"/>
  <c r="E372" i="11"/>
  <c r="E358" i="11"/>
  <c r="E351" i="11"/>
  <c r="E346" i="11"/>
  <c r="E341" i="11"/>
  <c r="E336" i="11"/>
  <c r="E332" i="11"/>
  <c r="E330" i="11"/>
  <c r="E328" i="11"/>
  <c r="E326" i="11"/>
  <c r="E324" i="11"/>
  <c r="E322" i="11"/>
  <c r="E320" i="11"/>
  <c r="E318" i="11"/>
  <c r="E316" i="11"/>
  <c r="E314" i="11"/>
  <c r="E312" i="11"/>
  <c r="E310" i="11"/>
  <c r="E308" i="11"/>
  <c r="E305" i="11"/>
  <c r="E302" i="11"/>
  <c r="E300" i="11"/>
  <c r="E297" i="11"/>
  <c r="E294" i="11"/>
  <c r="E292" i="11"/>
  <c r="E290" i="11"/>
  <c r="E287" i="11"/>
  <c r="E285" i="11"/>
  <c r="E276" i="11"/>
  <c r="E273" i="11"/>
  <c r="E270" i="11"/>
  <c r="E267" i="11"/>
  <c r="E264" i="11"/>
  <c r="E261" i="11"/>
  <c r="E259" i="11"/>
  <c r="E257" i="11"/>
  <c r="E255" i="11"/>
  <c r="E253" i="11"/>
  <c r="E251" i="11"/>
  <c r="E241" i="11"/>
  <c r="E232" i="11"/>
  <c r="E222" i="11"/>
  <c r="E208" i="11"/>
  <c r="E201" i="11"/>
  <c r="E196" i="11"/>
  <c r="E191" i="11"/>
  <c r="E182" i="11"/>
  <c r="E179" i="11"/>
  <c r="E176" i="11"/>
  <c r="E173" i="11"/>
  <c r="E170" i="11"/>
  <c r="E168" i="11"/>
  <c r="E165" i="11"/>
  <c r="E162" i="11"/>
  <c r="E160" i="11"/>
  <c r="E158" i="11"/>
  <c r="E155" i="11"/>
  <c r="E149" i="11"/>
  <c r="E144" i="11"/>
  <c r="E137" i="11"/>
  <c r="E130" i="11"/>
  <c r="E127" i="11"/>
  <c r="E124" i="11"/>
  <c r="E121" i="11"/>
  <c r="E118" i="11"/>
  <c r="E116" i="11"/>
  <c r="E114" i="11"/>
  <c r="E111" i="11"/>
  <c r="E108" i="11"/>
  <c r="E104" i="11"/>
  <c r="E102" i="11"/>
  <c r="E100" i="11"/>
  <c r="E97" i="11"/>
  <c r="E94" i="11"/>
  <c r="E91" i="11"/>
  <c r="E81" i="11"/>
  <c r="E76" i="11"/>
  <c r="E67" i="11"/>
  <c r="E56" i="11"/>
  <c r="E42" i="11"/>
  <c r="E30" i="11"/>
  <c r="E25" i="11"/>
  <c r="E32" i="11" l="1"/>
  <c r="E31" i="11"/>
  <c r="E34" i="11"/>
  <c r="E33" i="11"/>
  <c r="E729" i="11"/>
  <c r="E722" i="11" l="1"/>
  <c r="E725" i="11"/>
  <c r="E98" i="11" l="1"/>
  <c r="E986" i="11"/>
  <c r="E975" i="11"/>
  <c r="E948" i="11"/>
  <c r="E937" i="11"/>
  <c r="E910" i="11"/>
  <c r="E899" i="11"/>
  <c r="E1193" i="11"/>
  <c r="E1181" i="11"/>
  <c r="E824" i="11"/>
  <c r="E1175" i="11"/>
  <c r="E1145" i="11"/>
  <c r="E1137" i="11"/>
  <c r="E1102" i="11"/>
  <c r="E1094" i="11"/>
  <c r="E1061" i="11"/>
  <c r="E1053" i="11"/>
  <c r="E1023" i="11"/>
  <c r="E1015" i="11"/>
  <c r="E985" i="11"/>
  <c r="E974" i="11"/>
  <c r="E947" i="11"/>
  <c r="E936" i="11"/>
  <c r="E909" i="11"/>
  <c r="E898" i="11"/>
  <c r="E871" i="11"/>
  <c r="E860" i="11"/>
  <c r="E1192" i="11"/>
  <c r="E1179" i="11"/>
  <c r="E823" i="11"/>
  <c r="E1174" i="11"/>
  <c r="E1144" i="11"/>
  <c r="E1136" i="11"/>
  <c r="E1101" i="11"/>
  <c r="E1093" i="11"/>
  <c r="E1071" i="11"/>
  <c r="E1060" i="11"/>
  <c r="E1052" i="11"/>
  <c r="E1033" i="11"/>
  <c r="E1022" i="11"/>
  <c r="E1011" i="11"/>
  <c r="E992" i="11"/>
  <c r="E984" i="11"/>
  <c r="E973" i="11"/>
  <c r="E954" i="11"/>
  <c r="E1204" i="11"/>
  <c r="E839" i="11"/>
  <c r="E1173" i="11"/>
  <c r="E1165" i="11"/>
  <c r="E1154" i="11"/>
  <c r="E1135" i="11"/>
  <c r="E1124" i="11"/>
  <c r="E1113" i="11"/>
  <c r="E1089" i="11"/>
  <c r="E1081" i="11"/>
  <c r="E1070" i="11"/>
  <c r="E1051" i="11"/>
  <c r="E1040" i="11"/>
  <c r="E1029" i="11"/>
  <c r="E1010" i="11"/>
  <c r="E1002" i="11"/>
  <c r="E991" i="11"/>
  <c r="E972" i="11"/>
  <c r="E964" i="11"/>
  <c r="E953" i="11"/>
  <c r="E934" i="11"/>
  <c r="E926" i="11"/>
  <c r="E915" i="11"/>
  <c r="E896" i="11"/>
  <c r="E1202" i="11"/>
  <c r="E838" i="11"/>
  <c r="E1172" i="11"/>
  <c r="E1161" i="11"/>
  <c r="E1153" i="11"/>
  <c r="E1134" i="11"/>
  <c r="E1123" i="11"/>
  <c r="E1109" i="11"/>
  <c r="E1088" i="11"/>
  <c r="E1080" i="11"/>
  <c r="E1069" i="11"/>
  <c r="E1047" i="11"/>
  <c r="E1039" i="11"/>
  <c r="E1028" i="11"/>
  <c r="E1009" i="11"/>
  <c r="E1001" i="11"/>
  <c r="E990" i="11"/>
  <c r="E971" i="11"/>
  <c r="E963" i="11"/>
  <c r="E952" i="11"/>
  <c r="E933" i="11"/>
  <c r="E925" i="11"/>
  <c r="E895" i="11"/>
  <c r="E884" i="11"/>
  <c r="E876" i="11"/>
  <c r="E857" i="11"/>
  <c r="E1188" i="11"/>
  <c r="E1160" i="11"/>
  <c r="E1141" i="11"/>
  <c r="E1122" i="11"/>
  <c r="E1098" i="11"/>
  <c r="E1087" i="11"/>
  <c r="E1079" i="11"/>
  <c r="E1046" i="11"/>
  <c r="E1019" i="11"/>
  <c r="E1008" i="11"/>
  <c r="E1000" i="11"/>
  <c r="E921" i="11"/>
  <c r="E1197" i="11"/>
  <c r="E1187" i="11"/>
  <c r="E833" i="11"/>
  <c r="E1170" i="11"/>
  <c r="E1151" i="11"/>
  <c r="E1140" i="11"/>
  <c r="E1129" i="11"/>
  <c r="E1107" i="11"/>
  <c r="E1097" i="11"/>
  <c r="E1086" i="11"/>
  <c r="E1067" i="11"/>
  <c r="E1056" i="11"/>
  <c r="E1045" i="11"/>
  <c r="E1026" i="11"/>
  <c r="E1018" i="11"/>
  <c r="E1007" i="11"/>
  <c r="E988" i="11"/>
  <c r="E980" i="11"/>
  <c r="E969" i="11"/>
  <c r="E950" i="11"/>
  <c r="E939" i="11"/>
  <c r="E931" i="11"/>
  <c r="E912" i="11"/>
  <c r="E901" i="11"/>
  <c r="E1196" i="11"/>
  <c r="E1185" i="11"/>
  <c r="E849" i="11"/>
  <c r="E829" i="11"/>
  <c r="E1177" i="11"/>
  <c r="E1158" i="11"/>
  <c r="E1150" i="11"/>
  <c r="E1139" i="11"/>
  <c r="E1120" i="11"/>
  <c r="E1096" i="11"/>
  <c r="E1074" i="11"/>
  <c r="E1066" i="11"/>
  <c r="E1055" i="11"/>
  <c r="E1036" i="11"/>
  <c r="E1025" i="11"/>
  <c r="E1017" i="11"/>
  <c r="E998" i="11"/>
  <c r="E987" i="11"/>
  <c r="E979" i="11"/>
  <c r="E957" i="11"/>
  <c r="E949" i="11"/>
  <c r="E938" i="11"/>
  <c r="E919" i="11"/>
  <c r="E911" i="11"/>
  <c r="E900" i="11"/>
  <c r="E881" i="11"/>
  <c r="E862" i="11"/>
  <c r="E802" i="11"/>
  <c r="E788" i="11"/>
  <c r="E770" i="11"/>
  <c r="E738" i="11"/>
  <c r="E151" i="11"/>
  <c r="E77" i="11"/>
  <c r="E882" i="11"/>
  <c r="E392" i="11"/>
  <c r="E880" i="11"/>
  <c r="E861" i="11"/>
  <c r="E853" i="11"/>
  <c r="E801" i="11"/>
  <c r="E768" i="11"/>
  <c r="E752" i="11"/>
  <c r="E736" i="11"/>
  <c r="E161" i="11"/>
  <c r="E66" i="11"/>
  <c r="E58" i="11"/>
  <c r="E225" i="11"/>
  <c r="E806" i="11"/>
  <c r="E60" i="11"/>
  <c r="E714" i="11"/>
  <c r="E740" i="11"/>
  <c r="E23" i="11"/>
  <c r="E655" i="11"/>
  <c r="E132" i="11"/>
  <c r="E927" i="11"/>
  <c r="E916" i="11"/>
  <c r="E908" i="11"/>
  <c r="E889" i="11"/>
  <c r="E878" i="11"/>
  <c r="E867" i="11"/>
  <c r="E796" i="11"/>
  <c r="E782" i="11"/>
  <c r="E764" i="11"/>
  <c r="E732" i="11"/>
  <c r="E147" i="11"/>
  <c r="E83" i="11"/>
  <c r="E47" i="11"/>
  <c r="E135" i="11"/>
  <c r="E436" i="11"/>
  <c r="E863" i="11"/>
  <c r="E390" i="11"/>
  <c r="E777" i="11"/>
  <c r="E859" i="11"/>
  <c r="E744" i="11"/>
  <c r="E572" i="11"/>
  <c r="E177" i="11"/>
  <c r="E428" i="11"/>
  <c r="E875" i="11"/>
  <c r="E533" i="11"/>
  <c r="E133" i="11"/>
  <c r="E301" i="11"/>
  <c r="E855" i="11"/>
  <c r="E756" i="11"/>
  <c r="E119" i="11"/>
  <c r="E141" i="11"/>
  <c r="E437" i="11"/>
  <c r="E252" i="11"/>
  <c r="E913" i="11" l="1"/>
  <c r="E951" i="11"/>
  <c r="E989" i="11"/>
  <c r="E1024" i="11"/>
  <c r="E1065" i="11"/>
  <c r="E1103" i="11"/>
  <c r="E1149" i="11"/>
  <c r="E1114" i="11"/>
  <c r="E1155" i="11"/>
  <c r="E828" i="11"/>
  <c r="E843" i="11"/>
  <c r="E879" i="11"/>
  <c r="E917" i="11"/>
  <c r="E955" i="11"/>
  <c r="E993" i="11"/>
  <c r="E1034" i="11"/>
  <c r="E1072" i="11"/>
  <c r="E1115" i="11"/>
  <c r="E1156" i="11"/>
  <c r="E844" i="11"/>
  <c r="E918" i="11"/>
  <c r="E956" i="11"/>
  <c r="E997" i="11"/>
  <c r="E1035" i="11"/>
  <c r="E1073" i="11"/>
  <c r="E1119" i="11"/>
  <c r="E1157" i="11"/>
  <c r="E848" i="11"/>
  <c r="E1195" i="11"/>
  <c r="E967" i="11"/>
  <c r="E864" i="11"/>
  <c r="E154" i="11"/>
  <c r="E762" i="11"/>
  <c r="E760" i="11"/>
  <c r="E877" i="11"/>
  <c r="E891" i="11"/>
  <c r="E873" i="11"/>
  <c r="E894" i="11"/>
  <c r="E932" i="11"/>
  <c r="E970" i="11"/>
  <c r="E1130" i="11"/>
  <c r="E1171" i="11"/>
  <c r="E142" i="11"/>
  <c r="E614" i="11"/>
  <c r="E874" i="11"/>
  <c r="E175" i="11"/>
  <c r="E447" i="11"/>
  <c r="E303" i="11"/>
  <c r="E146" i="11"/>
  <c r="E814" i="11"/>
  <c r="E789" i="11"/>
  <c r="E50" i="11"/>
  <c r="E364" i="11"/>
  <c r="E78" i="11"/>
  <c r="E51" i="11"/>
  <c r="E794" i="11"/>
  <c r="E24" i="11"/>
  <c r="E742" i="11"/>
  <c r="E746" i="11"/>
  <c r="E812" i="11"/>
  <c r="E885" i="11"/>
  <c r="E734" i="11"/>
  <c r="E800" i="11"/>
  <c r="E902" i="11"/>
  <c r="E943" i="11"/>
  <c r="E981" i="11"/>
  <c r="E1057" i="11"/>
  <c r="E477" i="11"/>
  <c r="E321" i="11"/>
  <c r="E671" i="11"/>
  <c r="E216" i="11"/>
  <c r="E448" i="11"/>
  <c r="E189" i="11"/>
  <c r="E217" i="11"/>
  <c r="E96" i="11"/>
  <c r="E87" i="11"/>
  <c r="E856" i="11"/>
  <c r="E148" i="11"/>
  <c r="E289" i="11"/>
  <c r="E399" i="11"/>
  <c r="E758" i="11"/>
  <c r="E183" i="11"/>
  <c r="E813" i="11"/>
  <c r="E935" i="11"/>
  <c r="E85" i="11"/>
  <c r="E784" i="11"/>
  <c r="E86" i="11"/>
  <c r="E854" i="11"/>
  <c r="E930" i="11"/>
  <c r="E1006" i="11"/>
  <c r="E1085" i="11"/>
  <c r="E1169" i="11"/>
  <c r="E21" i="11"/>
  <c r="E999" i="11"/>
  <c r="E1037" i="11"/>
  <c r="E1159" i="11"/>
  <c r="E1068" i="11"/>
  <c r="E1108" i="11"/>
  <c r="E1200" i="11"/>
  <c r="E903" i="11"/>
  <c r="E982" i="11"/>
  <c r="E1058" i="11"/>
  <c r="E1142" i="11"/>
  <c r="E818" i="11"/>
  <c r="E907" i="11"/>
  <c r="E1021" i="11"/>
  <c r="E1059" i="11"/>
  <c r="E1143" i="11"/>
  <c r="E1191" i="11"/>
  <c r="E965" i="11"/>
  <c r="E1003" i="11"/>
  <c r="E1041" i="11"/>
  <c r="E1082" i="11"/>
  <c r="E1125" i="11"/>
  <c r="E1166" i="11"/>
  <c r="E890" i="11"/>
  <c r="E928" i="11"/>
  <c r="E966" i="11"/>
  <c r="E1004" i="11"/>
  <c r="E1042" i="11"/>
  <c r="E1083" i="11"/>
  <c r="E1126" i="11"/>
  <c r="E1167" i="11"/>
  <c r="E929" i="11"/>
  <c r="E1005" i="11"/>
  <c r="E1043" i="11"/>
  <c r="E1084" i="11"/>
  <c r="E1127" i="11"/>
  <c r="E1168" i="11"/>
  <c r="E400" i="11"/>
  <c r="E254" i="11"/>
  <c r="E226" i="11"/>
  <c r="E772" i="11"/>
  <c r="E748" i="11"/>
  <c r="E897" i="11"/>
  <c r="E49" i="11"/>
  <c r="E872" i="11"/>
  <c r="E754" i="11"/>
  <c r="E892" i="11"/>
  <c r="E968" i="11"/>
  <c r="E1044" i="11"/>
  <c r="E1128" i="11"/>
  <c r="E920" i="11"/>
  <c r="E961" i="11"/>
  <c r="E1075" i="11"/>
  <c r="E1121" i="11"/>
  <c r="E1027" i="11"/>
  <c r="E1152" i="11"/>
  <c r="E834" i="11"/>
  <c r="E865" i="11"/>
  <c r="E944" i="11"/>
  <c r="E1020" i="11"/>
  <c r="E1099" i="11"/>
  <c r="E1189" i="11"/>
  <c r="E945" i="11"/>
  <c r="E983" i="11"/>
  <c r="E1100" i="11"/>
  <c r="E819" i="11"/>
  <c r="E44" i="11"/>
  <c r="E776" i="11"/>
  <c r="E778" i="11"/>
  <c r="E866" i="11"/>
  <c r="E946" i="11"/>
  <c r="E766" i="11"/>
  <c r="E893" i="11"/>
  <c r="E883" i="11"/>
  <c r="E962" i="11"/>
  <c r="E1038" i="11"/>
  <c r="E914" i="11"/>
  <c r="E561" i="11"/>
  <c r="E365" i="11"/>
  <c r="E858" i="11"/>
  <c r="E750" i="11"/>
  <c r="E1016" i="11"/>
  <c r="E1054" i="11"/>
  <c r="E1095" i="11"/>
  <c r="E1138" i="11"/>
  <c r="E1176" i="11"/>
  <c r="E1183" i="11"/>
  <c r="E215" i="11"/>
  <c r="E299" i="11"/>
  <c r="E558" i="11"/>
  <c r="E598" i="11"/>
  <c r="E79" i="11"/>
  <c r="E120" i="11"/>
  <c r="E166" i="11"/>
  <c r="E210" i="11"/>
  <c r="E291" i="11"/>
  <c r="E384" i="11"/>
  <c r="E553" i="11"/>
  <c r="E637" i="11"/>
  <c r="E167" i="11"/>
  <c r="E367" i="11"/>
  <c r="E421" i="11"/>
  <c r="E554" i="11"/>
  <c r="E594" i="11"/>
  <c r="E716" i="11"/>
  <c r="E72" i="11"/>
  <c r="E156" i="11"/>
  <c r="E238" i="11"/>
  <c r="E282" i="11"/>
  <c r="E377" i="11"/>
  <c r="E422" i="11"/>
  <c r="E465" i="11"/>
  <c r="E506" i="11"/>
  <c r="E544" i="11"/>
  <c r="E586" i="11"/>
  <c r="E641" i="11"/>
  <c r="E702" i="11"/>
  <c r="E159" i="11"/>
  <c r="E419" i="11"/>
  <c r="E508" i="11"/>
  <c r="E635" i="11"/>
  <c r="E693" i="11"/>
  <c r="E59" i="11"/>
  <c r="E198" i="11"/>
  <c r="E29" i="11"/>
  <c r="E511" i="11"/>
  <c r="E110" i="11"/>
  <c r="E518" i="11"/>
  <c r="E37" i="11"/>
  <c r="E356" i="11"/>
  <c r="E490" i="11"/>
  <c r="E352" i="11"/>
  <c r="E519" i="11"/>
  <c r="E524" i="11"/>
  <c r="E488" i="11"/>
  <c r="E480" i="11"/>
  <c r="E394" i="11"/>
  <c r="E632" i="11"/>
  <c r="E602" i="11"/>
  <c r="E271" i="11"/>
  <c r="E65" i="11"/>
  <c r="E172" i="11"/>
  <c r="E362" i="11"/>
  <c r="E547" i="11"/>
  <c r="E131" i="11"/>
  <c r="E435" i="11"/>
  <c r="E163" i="11"/>
  <c r="E278" i="11"/>
  <c r="E381" i="11"/>
  <c r="E472" i="11"/>
  <c r="E540" i="11"/>
  <c r="E581" i="11"/>
  <c r="E624" i="11"/>
  <c r="E683" i="11"/>
  <c r="E164" i="11"/>
  <c r="E685" i="11"/>
  <c r="E140" i="11"/>
  <c r="E445" i="11"/>
  <c r="E262" i="11"/>
  <c r="E481" i="11"/>
  <c r="E343" i="11"/>
  <c r="E347" i="11"/>
  <c r="E309" i="11"/>
  <c r="E527" i="11"/>
  <c r="E266" i="11"/>
  <c r="E40" i="11"/>
  <c r="E344" i="11"/>
  <c r="E340" i="11"/>
  <c r="E74" i="11"/>
  <c r="E214" i="11"/>
  <c r="E379" i="11"/>
  <c r="E464" i="11"/>
  <c r="E639" i="11"/>
  <c r="E92" i="11"/>
  <c r="E374" i="11"/>
  <c r="E95" i="11"/>
  <c r="E224" i="11"/>
  <c r="E315" i="11"/>
  <c r="E398" i="11"/>
  <c r="E569" i="11"/>
  <c r="E667" i="11"/>
  <c r="E52" i="11"/>
  <c r="E134" i="11"/>
  <c r="E180" i="11"/>
  <c r="E218" i="11"/>
  <c r="E304" i="11"/>
  <c r="E393" i="11"/>
  <c r="E562" i="11"/>
  <c r="E657" i="11"/>
  <c r="E790" i="11"/>
  <c r="E45" i="11"/>
  <c r="E80" i="11"/>
  <c r="E178" i="11"/>
  <c r="E228" i="11"/>
  <c r="E268" i="11"/>
  <c r="E430" i="11"/>
  <c r="E564" i="11"/>
  <c r="E605" i="11"/>
  <c r="E659" i="11"/>
  <c r="E46" i="11"/>
  <c r="E82" i="11"/>
  <c r="E122" i="11"/>
  <c r="E169" i="11"/>
  <c r="E212" i="11"/>
  <c r="E247" i="11"/>
  <c r="E295" i="11"/>
  <c r="E386" i="11"/>
  <c r="E431" i="11"/>
  <c r="E555" i="11"/>
  <c r="E595" i="11"/>
  <c r="E661" i="11"/>
  <c r="E718" i="11"/>
  <c r="E795" i="11"/>
  <c r="E298" i="11"/>
  <c r="E388" i="11"/>
  <c r="E597" i="11"/>
  <c r="E649" i="11"/>
  <c r="E705" i="11"/>
  <c r="E783" i="11"/>
  <c r="E713" i="11"/>
  <c r="E808" i="11"/>
  <c r="E193" i="11"/>
  <c r="E357" i="11"/>
  <c r="E109" i="11"/>
  <c r="E349" i="11"/>
  <c r="E338" i="11"/>
  <c r="E197" i="11"/>
  <c r="E327" i="11"/>
  <c r="E26" i="11"/>
  <c r="E526" i="11"/>
  <c r="E350" i="11"/>
  <c r="E688" i="11"/>
  <c r="E84" i="11"/>
  <c r="E223" i="11"/>
  <c r="E433" i="11"/>
  <c r="E235" i="11"/>
  <c r="E461" i="11"/>
  <c r="E625" i="11"/>
  <c r="E429" i="11"/>
  <c r="E593" i="11"/>
  <c r="E700" i="11"/>
  <c r="E71" i="11"/>
  <c r="E211" i="11"/>
  <c r="E55" i="11"/>
  <c r="E138" i="11"/>
  <c r="E69" i="11"/>
  <c r="E88" i="11"/>
  <c r="E369" i="11"/>
  <c r="E499" i="11"/>
  <c r="E537" i="11"/>
  <c r="E691" i="11"/>
  <c r="E288" i="11"/>
  <c r="E279" i="11"/>
  <c r="E383" i="11"/>
  <c r="E503" i="11"/>
  <c r="E582" i="11"/>
  <c r="E698" i="11"/>
  <c r="E280" i="11"/>
  <c r="E385" i="11"/>
  <c r="E497" i="11"/>
  <c r="E575" i="11"/>
  <c r="E73" i="11"/>
  <c r="E157" i="11"/>
  <c r="E239" i="11"/>
  <c r="E418" i="11"/>
  <c r="E507" i="11"/>
  <c r="E587" i="11"/>
  <c r="E634" i="11"/>
  <c r="E703" i="11"/>
  <c r="E107" i="11"/>
  <c r="E233" i="11"/>
  <c r="E277" i="11"/>
  <c r="E333" i="11"/>
  <c r="E371" i="11"/>
  <c r="E458" i="11"/>
  <c r="E501" i="11"/>
  <c r="E539" i="11"/>
  <c r="E580" i="11"/>
  <c r="E622" i="11"/>
  <c r="E682" i="11"/>
  <c r="E68" i="11"/>
  <c r="E126" i="11"/>
  <c r="E234" i="11"/>
  <c r="E334" i="11"/>
  <c r="E426" i="11"/>
  <c r="E559" i="11"/>
  <c r="E601" i="11"/>
  <c r="E653" i="11"/>
  <c r="E345" i="11"/>
  <c r="E354" i="11"/>
  <c r="E531" i="11"/>
  <c r="E630" i="11"/>
  <c r="E195" i="11"/>
  <c r="E483" i="11"/>
  <c r="E517" i="11"/>
  <c r="E516" i="11"/>
  <c r="E258" i="11"/>
  <c r="E36" i="11"/>
  <c r="E106" i="11"/>
  <c r="E231" i="11"/>
  <c r="E444" i="11"/>
  <c r="E541" i="11"/>
  <c r="E174" i="11"/>
  <c r="E604" i="11"/>
  <c r="E64" i="11"/>
  <c r="E105" i="11"/>
  <c r="E230" i="11"/>
  <c r="E454" i="11"/>
  <c r="E115" i="11"/>
  <c r="E283" i="11"/>
  <c r="E378" i="11"/>
  <c r="E467" i="11"/>
  <c r="E546" i="11"/>
  <c r="E150" i="11"/>
  <c r="E61" i="11"/>
  <c r="E99" i="11"/>
  <c r="E143" i="11"/>
  <c r="E227" i="11"/>
  <c r="E272" i="11"/>
  <c r="E323" i="11"/>
  <c r="E366" i="11"/>
  <c r="E402" i="11"/>
  <c r="E450" i="11"/>
  <c r="E534" i="11"/>
  <c r="E573" i="11"/>
  <c r="E616" i="11"/>
  <c r="E674" i="11"/>
  <c r="E807" i="11"/>
  <c r="E53" i="11"/>
  <c r="E89" i="11"/>
  <c r="E145" i="11"/>
  <c r="E237" i="11"/>
  <c r="E439" i="11"/>
  <c r="E535" i="11"/>
  <c r="E618" i="11"/>
  <c r="E675" i="11"/>
  <c r="E54" i="11"/>
  <c r="E90" i="11"/>
  <c r="E136" i="11"/>
  <c r="E181" i="11"/>
  <c r="E220" i="11"/>
  <c r="E260" i="11"/>
  <c r="E307" i="11"/>
  <c r="E360" i="11"/>
  <c r="E395" i="11"/>
  <c r="E440" i="11"/>
  <c r="E565" i="11"/>
  <c r="E607" i="11"/>
  <c r="E93" i="11"/>
  <c r="E184" i="11"/>
  <c r="E397" i="11"/>
  <c r="E610" i="11"/>
  <c r="E665" i="11"/>
  <c r="E485" i="11"/>
  <c r="E521" i="11"/>
  <c r="E677" i="11"/>
  <c r="E413" i="11"/>
  <c r="E263" i="11"/>
  <c r="E256" i="11"/>
  <c r="E486" i="11"/>
  <c r="E522" i="11"/>
  <c r="E514" i="11"/>
  <c r="E416" i="11"/>
  <c r="E112" i="11"/>
  <c r="E219" i="11"/>
  <c r="E663" i="11"/>
  <c r="E117" i="11"/>
  <c r="E240" i="11"/>
  <c r="E469" i="11"/>
  <c r="E221" i="11"/>
  <c r="E361" i="11"/>
  <c r="E442" i="11"/>
  <c r="E567" i="11"/>
  <c r="E608" i="11"/>
  <c r="E123" i="11"/>
  <c r="E376" i="11"/>
  <c r="E363" i="11"/>
  <c r="E611" i="11"/>
  <c r="E543" i="11"/>
  <c r="E128" i="11"/>
  <c r="E213" i="11"/>
  <c r="E248" i="11"/>
  <c r="E387" i="11"/>
  <c r="E556" i="11"/>
  <c r="E596" i="11"/>
  <c r="E643" i="11"/>
  <c r="E75" i="11"/>
  <c r="E125" i="11"/>
  <c r="E286" i="11"/>
  <c r="E380" i="11"/>
  <c r="E412" i="11"/>
  <c r="E406" i="11"/>
  <c r="E476" i="11"/>
  <c r="E103" i="11"/>
  <c r="E202" i="11"/>
  <c r="E129" i="11"/>
  <c r="E249" i="11"/>
  <c r="E557" i="11"/>
  <c r="E43" i="11"/>
  <c r="E244" i="11"/>
  <c r="E552" i="11"/>
  <c r="E438" i="11"/>
  <c r="E715" i="11"/>
  <c r="E274" i="11"/>
  <c r="E577" i="11"/>
  <c r="E502" i="11"/>
  <c r="E551" i="11"/>
  <c r="E590" i="11"/>
  <c r="E647" i="11"/>
  <c r="E696" i="11"/>
  <c r="E209" i="11"/>
  <c r="E591" i="11"/>
  <c r="E293" i="11"/>
  <c r="E404" i="11"/>
  <c r="E171" i="11"/>
  <c r="E296" i="11"/>
  <c r="E432" i="11"/>
  <c r="E242" i="11"/>
  <c r="E424" i="11"/>
  <c r="E470" i="11"/>
  <c r="E550" i="11"/>
  <c r="E589" i="11"/>
  <c r="E645" i="11"/>
  <c r="E695" i="11"/>
  <c r="E243" i="11"/>
  <c r="E373" i="11"/>
  <c r="E459" i="11"/>
  <c r="E571" i="11"/>
  <c r="E613" i="11"/>
  <c r="E669" i="11"/>
  <c r="E70" i="11"/>
  <c r="E153" i="11"/>
  <c r="E236" i="11"/>
  <c r="E281" i="11"/>
  <c r="E375" i="11"/>
  <c r="E462" i="11"/>
  <c r="E504" i="11"/>
  <c r="E542" i="11"/>
  <c r="E583" i="11"/>
  <c r="E626" i="11"/>
  <c r="E687" i="11"/>
  <c r="E62" i="11"/>
  <c r="E246" i="11"/>
  <c r="E359" i="11"/>
  <c r="E451" i="11"/>
  <c r="E505" i="11"/>
  <c r="E584" i="11"/>
  <c r="E628" i="11"/>
  <c r="E701" i="11"/>
  <c r="E63" i="11"/>
  <c r="E229" i="11"/>
  <c r="E269" i="11"/>
  <c r="E368" i="11"/>
  <c r="E453" i="11"/>
  <c r="E498" i="11"/>
  <c r="E536" i="11"/>
  <c r="E576" i="11"/>
  <c r="E690" i="11"/>
  <c r="E396" i="11"/>
  <c r="E680" i="11"/>
  <c r="E275" i="11"/>
  <c r="E370" i="11"/>
  <c r="E410" i="11"/>
  <c r="E456" i="11"/>
  <c r="E500" i="11"/>
  <c r="E538" i="11"/>
  <c r="E579" i="11"/>
  <c r="E621" i="11"/>
  <c r="E679" i="11"/>
  <c r="E495" i="11"/>
  <c r="E492" i="11"/>
  <c r="E475" i="11"/>
  <c r="E493" i="11"/>
  <c r="E487" i="11"/>
  <c r="E203" i="11"/>
  <c r="E187" i="11"/>
  <c r="E319" i="11"/>
  <c r="E512" i="11"/>
  <c r="E482" i="11"/>
  <c r="E206" i="11"/>
  <c r="E27" i="11"/>
  <c r="E348" i="11"/>
  <c r="E408" i="11"/>
  <c r="E311" i="11"/>
  <c r="E199" i="11"/>
  <c r="E265" i="11"/>
  <c r="E342" i="11"/>
  <c r="E200" i="11"/>
  <c r="E306" i="11"/>
  <c r="E190" i="11"/>
  <c r="E48" i="11"/>
  <c r="E139" i="11"/>
  <c r="E284" i="11"/>
  <c r="E568" i="11"/>
  <c r="E152" i="11"/>
  <c r="E245" i="11"/>
  <c r="E250" i="11"/>
  <c r="E389" i="11"/>
  <c r="E651" i="11"/>
  <c r="E331" i="11"/>
  <c r="E194" i="11"/>
  <c r="E491" i="11"/>
  <c r="E355" i="11"/>
  <c r="E353" i="11"/>
  <c r="E494" i="11"/>
  <c r="E530" i="11"/>
  <c r="E317" i="11"/>
  <c r="E528" i="11"/>
  <c r="E188" i="11"/>
  <c r="E57" i="11"/>
  <c r="E313" i="11"/>
  <c r="E588" i="11"/>
  <c r="E478" i="11"/>
  <c r="E41" i="11"/>
  <c r="E192" i="11"/>
  <c r="E205" i="11"/>
  <c r="E523" i="11"/>
  <c r="E39" i="11"/>
  <c r="E113" i="11"/>
  <c r="E38" i="11"/>
  <c r="E207" i="11"/>
  <c r="E529" i="11"/>
  <c r="E325" i="11"/>
  <c r="E513" i="11"/>
  <c r="E329" i="11"/>
  <c r="E339" i="11"/>
  <c r="E28" i="11"/>
  <c r="E204" i="11"/>
  <c r="E337" i="11"/>
  <c r="E101" i="11"/>
  <c r="E415" i="11"/>
  <c r="E22" i="11"/>
</calcChain>
</file>

<file path=xl/connections.xml><?xml version="1.0" encoding="utf-8"?>
<connections xmlns="http://schemas.openxmlformats.org/spreadsheetml/2006/main">
  <connection id="1" keepAlive="1" name="Zapytanie — Arkusze_Lista" description="Połączenie z zapytaniem „Arkusze_Lista” w skoroszycie." type="5" refreshedVersion="0" background="1">
    <dbPr connection="provider=Microsoft.Mashup.OleDb.1;data source=$EmbeddedMashup(5f61ad85-18ed-4f89-bd0b-e1f8f799aeb2)$;location=Arkusze_Lista" command="SELECT * FROM [Arkusze_Lista]"/>
  </connection>
  <connection id="2" keepAlive="1" name="Zapytanie — Electrobud" description="Połączenie z zapytaniem „Electrobud” w skoroszycie." type="5" refreshedVersion="0" background="1">
    <dbPr connection="provider=Microsoft.Mashup.OleDb.1;data source=$EmbeddedMashup(5f61ad85-18ed-4f89-bd0b-e1f8f799aeb2)$;location=Electrobud" command="SELECT * FROM [Electrobud]"/>
  </connection>
  <connection id="3" keepAlive="1" name="Zapytanie — F1" description="Połączenie z zapytaniem „F1” w skoroszycie." type="5" refreshedVersion="0" background="1">
    <dbPr connection="provider=Microsoft.Mashup.OleDb.1;data source=$EmbeddedMashup(5f61ad85-18ed-4f89-bd0b-e1f8f799aeb2)$;location=F1" command="SELECT * FROM [F1]"/>
  </connection>
  <connection id="4" keepAlive="1" name="Zapytanie — fxElektrobud" description="Połączenie z zapytaniem „fxElektrobud” w skoroszycie." type="5" refreshedVersion="0" background="1">
    <dbPr connection="provider=Microsoft.Mashup.OleDb.1;data source=$EmbeddedMashup(5f61ad85-18ed-4f89-bd0b-e1f8f799aeb2)$;location=fxElektrobud" command="SELECT * FROM [fxElektrobud]"/>
  </connection>
  <connection id="5" keepAlive="1" name="Zapytanie — fxIMPERTEK" description="Połączenie z zapytaniem „fxIMPERTEK” w skoroszycie." type="5" refreshedVersion="0" background="1">
    <dbPr connection="provider=Microsoft.Mashup.OleDb.1;data source=$EmbeddedMashup(5f61ad85-18ed-4f89-bd0b-e1f8f799aeb2)$;location=fxIMPERTEK" command="SELECT * FROM [fxIMPERTEK]"/>
  </connection>
  <connection id="6" keepAlive="1" name="Zapytanie — fxITALPROFILI" description="Połączenie z zapytaniem „fxITALPROFILI” w skoroszycie." type="5" refreshedVersion="0" background="1">
    <dbPr connection="provider=Microsoft.Mashup.OleDb.1;data source=$EmbeddedMashup(5f61ad85-18ed-4f89-bd0b-e1f8f799aeb2)$;location=fxITALPROFILI" command="SELECT * FROM [fxITALPROFILI]"/>
  </connection>
  <connection id="7" keepAlive="1" name="Zapytanie — fxTestowy" description="Połączenie z zapytaniem „fxTestowy” w skoroszycie." type="5" refreshedVersion="0" background="1">
    <dbPr connection="provider=Microsoft.Mashup.OleDb.1;data source=$EmbeddedMashup(5f61ad85-18ed-4f89-bd0b-e1f8f799aeb2)$;location=fxTestowy" command="SELECT * FROM [fxTestowy]"/>
  </connection>
  <connection id="8" keepAlive="1" name="Zapytanie — fxWolcraft" description="Połączenie z zapytaniem „fxWolcraft” w skoroszycie." type="5" refreshedVersion="0" background="1">
    <dbPr connection="provider=Microsoft.Mashup.OleDb.1;data source=$EmbeddedMashup(5f61ad85-18ed-4f89-bd0b-e1f8f799aeb2)$;location=fxWolcraft" command="SELECT * FROM [fxWolcraft]"/>
  </connection>
  <connection id="9" keepAlive="1" name="Zapytanie — Impertek" description="Połączenie z zapytaniem „Impertek” w skoroszycie." type="5" refreshedVersion="0" background="1">
    <dbPr connection="provider=Microsoft.Mashup.OleDb.1;data source=$EmbeddedMashup(5f61ad85-18ed-4f89-bd0b-e1f8f799aeb2)$;location=Impertek" command="SELECT * FROM [Impertek]"/>
  </connection>
  <connection id="10" keepAlive="1" name="Zapytanie — Italprofili" description="Połączenie z zapytaniem „Italprofili” w skoroszycie." type="5" refreshedVersion="0" background="1">
    <dbPr connection="provider=Microsoft.Mashup.OleDb.1;data source=$EmbeddedMashup(5f61ad85-18ed-4f89-bd0b-e1f8f799aeb2)$;location=Italprofili" command="SELECT * FROM [Italprofili]"/>
  </connection>
  <connection id="11" keepAlive="1" name="Zapytanie — Path" description="Połączenie z zapytaniem „Path” w skoroszycie." type="5" refreshedVersion="0" background="1">
    <dbPr connection="provider=Microsoft.Mashup.OleDb.1;data source=$EmbeddedMashup(5f61ad85-18ed-4f89-bd0b-e1f8f799aeb2)$;location=Path" command="SELECT * FROM [Path]"/>
  </connection>
  <connection id="12" keepAlive="1" name="Zapytanie — Podwojne" description="Połączenie z zapytaniem „Podwojne” w skoroszycie." type="5" refreshedVersion="0" background="1">
    <dbPr connection="provider=Microsoft.Mashup.OleDb.1;data source=$EmbeddedMashup(5f61ad85-18ed-4f89-bd0b-e1f8f799aeb2)$;location=Podwojne" command="SELECT * FROM [Podwojne]"/>
  </connection>
  <connection id="13" keepAlive="1" name="Zapytanie — Wolcraft" description="Połączenie z zapytaniem „Wolcraft” w skoroszycie." type="5" refreshedVersion="0" background="1">
    <dbPr connection="provider=Microsoft.Mashup.OleDb.1;data source=$EmbeddedMashup(5f61ad85-18ed-4f89-bd0b-e1f8f799aeb2)$;location=Wolcraft" command="SELECT * FROM [Wolcraft]"/>
  </connection>
</connections>
</file>

<file path=xl/sharedStrings.xml><?xml version="1.0" encoding="utf-8"?>
<sst xmlns="http://schemas.openxmlformats.org/spreadsheetml/2006/main" count="3199" uniqueCount="1197">
  <si>
    <t>030-040-240-040</t>
  </si>
  <si>
    <t>030-040-240-075</t>
  </si>
  <si>
    <t>030-040-240-080</t>
  </si>
  <si>
    <t>030-040-240-090</t>
  </si>
  <si>
    <t>030-040-240-100</t>
  </si>
  <si>
    <t>030-040-240-110</t>
  </si>
  <si>
    <t>030-040-240-125</t>
  </si>
  <si>
    <t>030-050-240-060</t>
  </si>
  <si>
    <t>030-050-240-140</t>
  </si>
  <si>
    <t>030-050-240-150</t>
  </si>
  <si>
    <t>030-050-240-160</t>
  </si>
  <si>
    <t>030-050-240-200</t>
  </si>
  <si>
    <t>030-051-240-125</t>
  </si>
  <si>
    <t>030-160-600-080</t>
  </si>
  <si>
    <t>030-160-600-090</t>
  </si>
  <si>
    <t>030-160-600-100</t>
  </si>
  <si>
    <t>030-160-600-110</t>
  </si>
  <si>
    <t>030-160-600-125</t>
  </si>
  <si>
    <t>030-160-600-140</t>
  </si>
  <si>
    <t>030-160-600-150</t>
  </si>
  <si>
    <t>030-160-600-160</t>
  </si>
  <si>
    <t>030-160-600-200</t>
  </si>
  <si>
    <t>030-300-065-100</t>
  </si>
  <si>
    <t>030-300-100-100</t>
  </si>
  <si>
    <t>030-301-065-100</t>
  </si>
  <si>
    <t>030-301-100-100</t>
  </si>
  <si>
    <t>030-330-345-010</t>
  </si>
  <si>
    <t>030-330-345-020</t>
  </si>
  <si>
    <t>030-330-345-030</t>
  </si>
  <si>
    <t>030-330-345-040</t>
  </si>
  <si>
    <t>030-330-345-050</t>
  </si>
  <si>
    <t>030-360-500-050</t>
  </si>
  <si>
    <t>030-360-500-090</t>
  </si>
  <si>
    <t>030-380-060-010</t>
  </si>
  <si>
    <t>030-380-060-012</t>
  </si>
  <si>
    <t>030-380-090-140</t>
  </si>
  <si>
    <t>030-380-090-160</t>
  </si>
  <si>
    <t>030-385-250-018</t>
  </si>
  <si>
    <t>030-385-250-028</t>
  </si>
  <si>
    <t>030-390-400-080</t>
  </si>
  <si>
    <t>030-390-400-110</t>
  </si>
  <si>
    <t>030-420-240-075</t>
  </si>
  <si>
    <t>030-460-400-125</t>
  </si>
  <si>
    <t>030-500-100-065</t>
  </si>
  <si>
    <t>030-500-220-065</t>
  </si>
  <si>
    <t>030-500-900-010</t>
  </si>
  <si>
    <t>030-500-900-080</t>
  </si>
  <si>
    <t>030-540-050-095</t>
  </si>
  <si>
    <t>030-540-550-095</t>
  </si>
  <si>
    <t>030-540-900-013</t>
  </si>
  <si>
    <t>180-360-500-050</t>
  </si>
  <si>
    <t>180-360-500-063</t>
  </si>
  <si>
    <t>180-360-500-075</t>
  </si>
  <si>
    <t>180-360-500-090</t>
  </si>
  <si>
    <t>180-360-500-110</t>
  </si>
  <si>
    <t>180-360-500-125</t>
  </si>
  <si>
    <t>480-100-030-040</t>
  </si>
  <si>
    <t>480-100-040-040</t>
  </si>
  <si>
    <t>120-040-240-040</t>
  </si>
  <si>
    <t>120-040-240-060</t>
  </si>
  <si>
    <t>120-040-240-075</t>
  </si>
  <si>
    <t>120-040-240-080</t>
  </si>
  <si>
    <t>120-040-240-090</t>
  </si>
  <si>
    <t>120-040-240-100</t>
  </si>
  <si>
    <t>120-040-240-110</t>
  </si>
  <si>
    <t>120-040-240-125</t>
  </si>
  <si>
    <t>120-040-240-140</t>
  </si>
  <si>
    <t>120-040-240-150</t>
  </si>
  <si>
    <t>120-040-240-160</t>
  </si>
  <si>
    <t>120-040-240-200</t>
  </si>
  <si>
    <t>120-041-240-125</t>
  </si>
  <si>
    <t>120-150-600-080</t>
  </si>
  <si>
    <t>120-150-600-090</t>
  </si>
  <si>
    <t>120-150-600-100</t>
  </si>
  <si>
    <t>120-150-600-110</t>
  </si>
  <si>
    <t>120-150-600-125</t>
  </si>
  <si>
    <t>120-150-600-140</t>
  </si>
  <si>
    <t>120-150-600-150</t>
  </si>
  <si>
    <t>120-150-600-160</t>
  </si>
  <si>
    <t>120-150-600-200</t>
  </si>
  <si>
    <t xml:space="preserve">120-300-065-100 </t>
  </si>
  <si>
    <t>120-300-100-100</t>
  </si>
  <si>
    <t>120-301-065-100</t>
  </si>
  <si>
    <t>120-301-100-100</t>
  </si>
  <si>
    <t>120-330-345-100</t>
  </si>
  <si>
    <t>120-350-500-050</t>
  </si>
  <si>
    <t>120-350-500-090</t>
  </si>
  <si>
    <t>120-370-060-010</t>
  </si>
  <si>
    <t>120-370-060-012</t>
  </si>
  <si>
    <t>120-370-090-140</t>
  </si>
  <si>
    <t>120-385-250-018</t>
  </si>
  <si>
    <t>120-385-250-028</t>
  </si>
  <si>
    <t>120-390-400-080</t>
  </si>
  <si>
    <t>120-390-400-110</t>
  </si>
  <si>
    <t>120-420-240-075</t>
  </si>
  <si>
    <t>120-460-400-125</t>
  </si>
  <si>
    <t>120-540-050-110</t>
  </si>
  <si>
    <t>120-540-550-110</t>
  </si>
  <si>
    <t>480-150-030-040</t>
  </si>
  <si>
    <t>480-150-040-040</t>
  </si>
  <si>
    <t>CIM-0225-02-S</t>
  </si>
  <si>
    <t>CIM-0225-02-S01</t>
  </si>
  <si>
    <t>CIM-0230-02-S</t>
  </si>
  <si>
    <t>CIM-0230-02-S01</t>
  </si>
  <si>
    <t>120-540-900-013</t>
  </si>
  <si>
    <t>150-040-240-040</t>
  </si>
  <si>
    <t>150-040-240-060</t>
  </si>
  <si>
    <t>150-040-240-075</t>
  </si>
  <si>
    <t>150-040-240-080</t>
  </si>
  <si>
    <t>150-040-240-090</t>
  </si>
  <si>
    <t>150-040-240-100</t>
  </si>
  <si>
    <t>150-040-240-110</t>
  </si>
  <si>
    <t>150-040-240-125</t>
  </si>
  <si>
    <t>150-040-240-140</t>
  </si>
  <si>
    <t>150-040-240-150</t>
  </si>
  <si>
    <t>150-040-240-160</t>
  </si>
  <si>
    <t>150-040-240-200</t>
  </si>
  <si>
    <t>150-041-240-125</t>
  </si>
  <si>
    <t>150-150-600-080</t>
  </si>
  <si>
    <t>150-150-600-090</t>
  </si>
  <si>
    <t>150-150-600-100</t>
  </si>
  <si>
    <t>150-150-600-110</t>
  </si>
  <si>
    <t>150-150-600-125</t>
  </si>
  <si>
    <t>150-150-600-140</t>
  </si>
  <si>
    <t>150-150-600-150</t>
  </si>
  <si>
    <t>150-150-600-160</t>
  </si>
  <si>
    <t>150-150-600-200</t>
  </si>
  <si>
    <r>
      <t>150-</t>
    </r>
    <r>
      <rPr>
        <sz val="9"/>
        <color indexed="8"/>
        <rFont val="Arial"/>
        <family val="2"/>
        <charset val="204"/>
      </rPr>
      <t>300-065-100</t>
    </r>
  </si>
  <si>
    <r>
      <t>150-</t>
    </r>
    <r>
      <rPr>
        <sz val="9"/>
        <color indexed="8"/>
        <rFont val="Arial"/>
        <family val="2"/>
        <charset val="204"/>
      </rPr>
      <t>300-100-100</t>
    </r>
  </si>
  <si>
    <r>
      <t>150-</t>
    </r>
    <r>
      <rPr>
        <sz val="9"/>
        <color indexed="8"/>
        <rFont val="Arial"/>
        <family val="2"/>
        <charset val="204"/>
      </rPr>
      <t>301-065-100</t>
    </r>
  </si>
  <si>
    <r>
      <t>150-</t>
    </r>
    <r>
      <rPr>
        <sz val="9"/>
        <color indexed="8"/>
        <rFont val="Arial"/>
        <family val="2"/>
        <charset val="204"/>
      </rPr>
      <t>301-100-100</t>
    </r>
  </si>
  <si>
    <t>150-330-345-100</t>
  </si>
  <si>
    <t>150-350-500-050</t>
  </si>
  <si>
    <t>150-350-500-063</t>
  </si>
  <si>
    <t>150-350-500-075</t>
  </si>
  <si>
    <t>150-350-500-090</t>
  </si>
  <si>
    <t>150-350-500-110</t>
  </si>
  <si>
    <t>150-350-500-125</t>
  </si>
  <si>
    <t>150-370-060-010</t>
  </si>
  <si>
    <t>150-370-060-012</t>
  </si>
  <si>
    <t>150-370-090-140</t>
  </si>
  <si>
    <t>150-370-090-160</t>
  </si>
  <si>
    <t>150-385-250-018</t>
  </si>
  <si>
    <t>150-385-250-028</t>
  </si>
  <si>
    <t>150-390-400-080</t>
  </si>
  <si>
    <t>150-390-400-110</t>
  </si>
  <si>
    <t>150-420-240-075</t>
  </si>
  <si>
    <t>150-540-050-095</t>
  </si>
  <si>
    <t>150-540-050-110</t>
  </si>
  <si>
    <t>150-540-550-095</t>
  </si>
  <si>
    <t>150-540-550-110</t>
  </si>
  <si>
    <t>150-540-900-013</t>
  </si>
  <si>
    <t>070-040-240-040</t>
  </si>
  <si>
    <t>070-040-240-060</t>
  </si>
  <si>
    <t>070-040-240-075</t>
  </si>
  <si>
    <t>070-040-240-080</t>
  </si>
  <si>
    <t>070-040-240-090</t>
  </si>
  <si>
    <t>070-040-240-100</t>
  </si>
  <si>
    <t>070-040-240-110</t>
  </si>
  <si>
    <t>070-040-240-125</t>
  </si>
  <si>
    <t>070-040-240-140</t>
  </si>
  <si>
    <t>070-040-240-150</t>
  </si>
  <si>
    <t>070-040-240-160</t>
  </si>
  <si>
    <t>070-040-240-200</t>
  </si>
  <si>
    <t>090-040-240-040</t>
  </si>
  <si>
    <t>090-040-240-060</t>
  </si>
  <si>
    <t>090-040-240-075</t>
  </si>
  <si>
    <t>090-040-240-080</t>
  </si>
  <si>
    <t>090-040-240-090</t>
  </si>
  <si>
    <t>090-040-240-100</t>
  </si>
  <si>
    <t>090-040-240-110</t>
  </si>
  <si>
    <t>090-040-240-125</t>
  </si>
  <si>
    <t>210-015-125-010</t>
  </si>
  <si>
    <t>210-015-125-020</t>
  </si>
  <si>
    <t>210-015-125-030</t>
  </si>
  <si>
    <t>210-030-080-200</t>
  </si>
  <si>
    <t>210-030-085-150</t>
  </si>
  <si>
    <t>210-300-065-080</t>
  </si>
  <si>
    <t>210-300-065-100</t>
  </si>
  <si>
    <t>210-300-100-080</t>
  </si>
  <si>
    <t>210-300-100-100</t>
  </si>
  <si>
    <t>240-010-020-003</t>
  </si>
  <si>
    <t>240-010-020-004</t>
  </si>
  <si>
    <t>240-010-020-005</t>
  </si>
  <si>
    <t>210-350-050-050</t>
  </si>
  <si>
    <t>210-350-075-075</t>
  </si>
  <si>
    <t>210-350-090-090</t>
  </si>
  <si>
    <t>210-350-110-110</t>
  </si>
  <si>
    <t>210-350-125-125</t>
  </si>
  <si>
    <t>PODSTAWKI I AKCESORIA</t>
  </si>
  <si>
    <t>240-100-150-012</t>
  </si>
  <si>
    <t>240-100-150-014</t>
  </si>
  <si>
    <t>240-100-150-017</t>
  </si>
  <si>
    <t>240-620-001-022</t>
  </si>
  <si>
    <t>240-620-001-028</t>
  </si>
  <si>
    <t>240-900-150-003</t>
  </si>
  <si>
    <t>240-910-150-003</t>
  </si>
  <si>
    <t>240-210-150-003</t>
  </si>
  <si>
    <t>240-215-150-005</t>
  </si>
  <si>
    <t>240-250-250-007</t>
  </si>
  <si>
    <t>240-500-700-001</t>
  </si>
  <si>
    <t>240-500-700-002</t>
  </si>
  <si>
    <t>240-500-700-003</t>
  </si>
  <si>
    <t>240-500-900-001</t>
  </si>
  <si>
    <t>AKCESORIA DO WPUSTÓW</t>
  </si>
  <si>
    <t>150-460-400-125</t>
  </si>
  <si>
    <t>i65</t>
  </si>
  <si>
    <t>i63.1</t>
  </si>
  <si>
    <t>i64.1</t>
  </si>
  <si>
    <t>120-370-090-160</t>
  </si>
  <si>
    <t>090-040-240-140</t>
  </si>
  <si>
    <t>090-040-240-150</t>
  </si>
  <si>
    <t>090-040-240-160</t>
  </si>
  <si>
    <t>090-040-240-200</t>
  </si>
  <si>
    <t>im119</t>
  </si>
  <si>
    <t>im119.1</t>
  </si>
  <si>
    <t>i185</t>
  </si>
  <si>
    <t>i185.1</t>
  </si>
  <si>
    <t>i185.2</t>
  </si>
  <si>
    <t>i185.3</t>
  </si>
  <si>
    <t>i185.4</t>
  </si>
  <si>
    <t>090-300-065-100</t>
  </si>
  <si>
    <t>090-300-100-100</t>
  </si>
  <si>
    <r>
      <t>240-</t>
    </r>
    <r>
      <rPr>
        <sz val="9"/>
        <color indexed="8"/>
        <rFont val="Arial CE"/>
        <family val="2"/>
        <charset val="238"/>
      </rPr>
      <t>399-100-025</t>
    </r>
  </si>
  <si>
    <r>
      <t>240-</t>
    </r>
    <r>
      <rPr>
        <sz val="9"/>
        <color indexed="8"/>
        <rFont val="Arial CE"/>
        <family val="2"/>
        <charset val="238"/>
      </rPr>
      <t>399-100-035</t>
    </r>
  </si>
  <si>
    <r>
      <t>240-</t>
    </r>
    <r>
      <rPr>
        <sz val="9"/>
        <color indexed="8"/>
        <rFont val="Arial CE"/>
        <family val="2"/>
        <charset val="238"/>
      </rPr>
      <t>399-300-035</t>
    </r>
  </si>
  <si>
    <r>
      <t>240-</t>
    </r>
    <r>
      <rPr>
        <sz val="9"/>
        <color indexed="8"/>
        <rFont val="Arial CE"/>
        <family val="2"/>
        <charset val="238"/>
      </rPr>
      <t>399-300-050</t>
    </r>
  </si>
  <si>
    <r>
      <t>240-</t>
    </r>
    <r>
      <rPr>
        <sz val="9"/>
        <color indexed="8"/>
        <rFont val="Arial CE"/>
        <family val="2"/>
        <charset val="238"/>
      </rPr>
      <t>399-300-065</t>
    </r>
  </si>
  <si>
    <r>
      <t>240-</t>
    </r>
    <r>
      <rPr>
        <sz val="9"/>
        <color indexed="8"/>
        <rFont val="Arial CE"/>
        <family val="2"/>
        <charset val="238"/>
      </rPr>
      <t>399-300-095</t>
    </r>
  </si>
  <si>
    <r>
      <t>240-</t>
    </r>
    <r>
      <rPr>
        <sz val="9"/>
        <color indexed="8"/>
        <rFont val="Arial CE"/>
        <family val="2"/>
        <charset val="238"/>
      </rPr>
      <t>399-300-125</t>
    </r>
  </si>
  <si>
    <r>
      <t>240-</t>
    </r>
    <r>
      <rPr>
        <sz val="9"/>
        <color indexed="8"/>
        <rFont val="Arial CE"/>
        <family val="2"/>
        <charset val="238"/>
      </rPr>
      <t>399-300-155</t>
    </r>
  </si>
  <si>
    <r>
      <t>240-</t>
    </r>
    <r>
      <rPr>
        <sz val="9"/>
        <color indexed="8"/>
        <rFont val="Arial CE"/>
        <family val="2"/>
        <charset val="238"/>
      </rPr>
      <t>399-300-185</t>
    </r>
  </si>
  <si>
    <r>
      <t>240-</t>
    </r>
    <r>
      <rPr>
        <sz val="9"/>
        <color indexed="8"/>
        <rFont val="Arial CE"/>
        <family val="2"/>
        <charset val="238"/>
      </rPr>
      <t>399-300-210</t>
    </r>
  </si>
  <si>
    <r>
      <t>240-</t>
    </r>
    <r>
      <rPr>
        <sz val="9"/>
        <color indexed="8"/>
        <rFont val="Arial CE"/>
        <family val="2"/>
        <charset val="238"/>
      </rPr>
      <t>399-300-240</t>
    </r>
  </si>
  <si>
    <r>
      <t>240-</t>
    </r>
    <r>
      <rPr>
        <sz val="9"/>
        <color indexed="8"/>
        <rFont val="Arial CE"/>
        <family val="2"/>
        <charset val="238"/>
      </rPr>
      <t>399-300-270</t>
    </r>
  </si>
  <si>
    <r>
      <t>240-</t>
    </r>
    <r>
      <rPr>
        <sz val="9"/>
        <color indexed="8"/>
        <rFont val="Arial CE"/>
        <family val="2"/>
        <charset val="238"/>
      </rPr>
      <t>399-300-300</t>
    </r>
  </si>
  <si>
    <r>
      <t>240-</t>
    </r>
    <r>
      <rPr>
        <sz val="9"/>
        <color indexed="8"/>
        <rFont val="Arial CE"/>
        <family val="2"/>
        <charset val="238"/>
      </rPr>
      <t>399-300-330</t>
    </r>
  </si>
  <si>
    <r>
      <t>240-</t>
    </r>
    <r>
      <rPr>
        <sz val="9"/>
        <color indexed="8"/>
        <rFont val="Arial CE"/>
        <family val="2"/>
        <charset val="238"/>
      </rPr>
      <t>399-301-210</t>
    </r>
  </si>
  <si>
    <t>UIO-N</t>
  </si>
  <si>
    <t>DO DACHÓW SKOŚNYCH</t>
  </si>
  <si>
    <t>240-215-050-005</t>
  </si>
  <si>
    <t>240-920-030-065</t>
  </si>
  <si>
    <t>i200</t>
  </si>
  <si>
    <t>i202</t>
  </si>
  <si>
    <t>i204</t>
  </si>
  <si>
    <t>i206</t>
  </si>
  <si>
    <t>i200.1</t>
  </si>
  <si>
    <t>i202.1</t>
  </si>
  <si>
    <t>i204.1</t>
  </si>
  <si>
    <t>i206.1</t>
  </si>
  <si>
    <t>i200.2</t>
  </si>
  <si>
    <t>i202.2</t>
  </si>
  <si>
    <t>i204.2</t>
  </si>
  <si>
    <t>i206.2</t>
  </si>
  <si>
    <t>i129</t>
  </si>
  <si>
    <t>i130</t>
  </si>
  <si>
    <t>i132</t>
  </si>
  <si>
    <t>i133</t>
  </si>
  <si>
    <t>i134</t>
  </si>
  <si>
    <t>i136</t>
  </si>
  <si>
    <t>i150</t>
  </si>
  <si>
    <t>i1.5</t>
  </si>
  <si>
    <t>i13.4</t>
  </si>
  <si>
    <t>i18.1</t>
  </si>
  <si>
    <t>i14.1</t>
  </si>
  <si>
    <t>i19.1</t>
  </si>
  <si>
    <t>i19.2</t>
  </si>
  <si>
    <t>i20.1</t>
  </si>
  <si>
    <t>i17.1</t>
  </si>
  <si>
    <t>i112</t>
  </si>
  <si>
    <t>i107</t>
  </si>
  <si>
    <t>i27</t>
  </si>
  <si>
    <t>i28</t>
  </si>
  <si>
    <t>i109</t>
  </si>
  <si>
    <t>i29</t>
  </si>
  <si>
    <t>i30</t>
  </si>
  <si>
    <t>i91</t>
  </si>
  <si>
    <t>i99</t>
  </si>
  <si>
    <t>i101</t>
  </si>
  <si>
    <t>i102</t>
  </si>
  <si>
    <t>i103</t>
  </si>
  <si>
    <t>i104</t>
  </si>
  <si>
    <t>i141</t>
  </si>
  <si>
    <t>i142</t>
  </si>
  <si>
    <t>i144</t>
  </si>
  <si>
    <t>i145</t>
  </si>
  <si>
    <t>i49.6</t>
  </si>
  <si>
    <t>i49.1</t>
  </si>
  <si>
    <t>i49.9</t>
  </si>
  <si>
    <t>i48.3</t>
  </si>
  <si>
    <t>i49.7</t>
  </si>
  <si>
    <t>i48.8</t>
  </si>
  <si>
    <t>i49.8</t>
  </si>
  <si>
    <t>i39.3</t>
  </si>
  <si>
    <t>i45.8</t>
  </si>
  <si>
    <t>i304</t>
  </si>
  <si>
    <t>i305</t>
  </si>
  <si>
    <t>i307</t>
  </si>
  <si>
    <t>i310</t>
  </si>
  <si>
    <t>i311</t>
  </si>
  <si>
    <t>i312</t>
  </si>
  <si>
    <t>i117.4</t>
  </si>
  <si>
    <t>i117.1</t>
  </si>
  <si>
    <t>i117.2</t>
  </si>
  <si>
    <t>i117.3</t>
  </si>
  <si>
    <t>i138</t>
  </si>
  <si>
    <t>i113</t>
  </si>
  <si>
    <t>i114</t>
  </si>
  <si>
    <t>i58</t>
  </si>
  <si>
    <t>i115.1</t>
  </si>
  <si>
    <t>i116.1</t>
  </si>
  <si>
    <t>i1.2</t>
  </si>
  <si>
    <t>i13.1</t>
  </si>
  <si>
    <t>i21</t>
  </si>
  <si>
    <t>i14A</t>
  </si>
  <si>
    <t>i22</t>
  </si>
  <si>
    <t>i16.1</t>
  </si>
  <si>
    <t>i23</t>
  </si>
  <si>
    <t>i17A</t>
  </si>
  <si>
    <t>i112A</t>
  </si>
  <si>
    <t>i108</t>
  </si>
  <si>
    <t>i31</t>
  </si>
  <si>
    <t>i32</t>
  </si>
  <si>
    <t>i109.1</t>
  </si>
  <si>
    <t>i33</t>
  </si>
  <si>
    <t>i34</t>
  </si>
  <si>
    <t>i97</t>
  </si>
  <si>
    <t>i100</t>
  </si>
  <si>
    <t>i49.3</t>
  </si>
  <si>
    <t>i45.1</t>
  </si>
  <si>
    <t>i39.2A</t>
  </si>
  <si>
    <t>i304A</t>
  </si>
  <si>
    <t>i305A</t>
  </si>
  <si>
    <t>i307A</t>
  </si>
  <si>
    <t>i310A</t>
  </si>
  <si>
    <t>i311A</t>
  </si>
  <si>
    <t>i312A</t>
  </si>
  <si>
    <t>i139</t>
  </si>
  <si>
    <t>i113.1</t>
  </si>
  <si>
    <t>i114.1</t>
  </si>
  <si>
    <t>i59</t>
  </si>
  <si>
    <t>i115</t>
  </si>
  <si>
    <t>i116</t>
  </si>
  <si>
    <t>i1.3</t>
  </si>
  <si>
    <t>i13.3</t>
  </si>
  <si>
    <t>i21.3</t>
  </si>
  <si>
    <t>i14P</t>
  </si>
  <si>
    <t>i22.3</t>
  </si>
  <si>
    <t>i16.3</t>
  </si>
  <si>
    <t>i23.3</t>
  </si>
  <si>
    <t>i17P</t>
  </si>
  <si>
    <t>i112P</t>
  </si>
  <si>
    <t>i108.2</t>
  </si>
  <si>
    <t>i31.2</t>
  </si>
  <si>
    <t>i32.2</t>
  </si>
  <si>
    <t>i109.2</t>
  </si>
  <si>
    <t>i33.2</t>
  </si>
  <si>
    <t>i34.2</t>
  </si>
  <si>
    <t>i97.2</t>
  </si>
  <si>
    <t>i100.2</t>
  </si>
  <si>
    <t>i49.5</t>
  </si>
  <si>
    <t>i45.10</t>
  </si>
  <si>
    <t>i39.2P</t>
  </si>
  <si>
    <t>i304P</t>
  </si>
  <si>
    <t>i305P</t>
  </si>
  <si>
    <t>i307P</t>
  </si>
  <si>
    <t>i310P</t>
  </si>
  <si>
    <t>i311P</t>
  </si>
  <si>
    <t>i312P</t>
  </si>
  <si>
    <t>i139.2</t>
  </si>
  <si>
    <t>i113.3</t>
  </si>
  <si>
    <t>i114.3</t>
  </si>
  <si>
    <t>i59.2</t>
  </si>
  <si>
    <t>i115.2</t>
  </si>
  <si>
    <t>i116.2</t>
  </si>
  <si>
    <t>i150R</t>
  </si>
  <si>
    <t>i1.1R</t>
  </si>
  <si>
    <t>i13R</t>
  </si>
  <si>
    <t>i10R</t>
  </si>
  <si>
    <t>i14R</t>
  </si>
  <si>
    <t>i11R</t>
  </si>
  <si>
    <t>i16R</t>
  </si>
  <si>
    <t>i12R</t>
  </si>
  <si>
    <t>i17R</t>
  </si>
  <si>
    <t>i112R</t>
  </si>
  <si>
    <t>i143.5</t>
  </si>
  <si>
    <t>i146.5</t>
  </si>
  <si>
    <t>i141.1</t>
  </si>
  <si>
    <t>i142.1</t>
  </si>
  <si>
    <t>i144.1</t>
  </si>
  <si>
    <t>i145.1</t>
  </si>
  <si>
    <t>i146.1</t>
  </si>
  <si>
    <t>i146.2</t>
  </si>
  <si>
    <t>i45.20</t>
  </si>
  <si>
    <t>i45.24</t>
  </si>
  <si>
    <t>i45.27</t>
  </si>
  <si>
    <t>i304.1</t>
  </si>
  <si>
    <t>i304.5</t>
  </si>
  <si>
    <t>i304.8</t>
  </si>
  <si>
    <t>i305.1</t>
  </si>
  <si>
    <t>i305.5</t>
  </si>
  <si>
    <t>i305.8</t>
  </si>
  <si>
    <t>i45.22</t>
  </si>
  <si>
    <t>i45.23</t>
  </si>
  <si>
    <t>i45.25</t>
  </si>
  <si>
    <t>i45.26</t>
  </si>
  <si>
    <t>i45.28</t>
  </si>
  <si>
    <t>i45.29</t>
  </si>
  <si>
    <t>i304.3</t>
  </si>
  <si>
    <t>i304.4</t>
  </si>
  <si>
    <t>i304.6</t>
  </si>
  <si>
    <t>i304.7</t>
  </si>
  <si>
    <t>i304.9</t>
  </si>
  <si>
    <t>i304.10</t>
  </si>
  <si>
    <t>i305.3</t>
  </si>
  <si>
    <t>i305.4</t>
  </si>
  <si>
    <t>i305.6</t>
  </si>
  <si>
    <t>i305.7</t>
  </si>
  <si>
    <t>i305.9</t>
  </si>
  <si>
    <t>i305.10</t>
  </si>
  <si>
    <t>i155</t>
  </si>
  <si>
    <t>i154</t>
  </si>
  <si>
    <t>i156.1</t>
  </si>
  <si>
    <t>i156</t>
  </si>
  <si>
    <t>i157</t>
  </si>
  <si>
    <t>i157.1</t>
  </si>
  <si>
    <t>i158</t>
  </si>
  <si>
    <t>i158.1</t>
  </si>
  <si>
    <t>i159</t>
  </si>
  <si>
    <t>i159.1</t>
  </si>
  <si>
    <t>i2005</t>
  </si>
  <si>
    <t>i2010</t>
  </si>
  <si>
    <t>i26.1</t>
  </si>
  <si>
    <t>i24</t>
  </si>
  <si>
    <t>i24.2</t>
  </si>
  <si>
    <t>i82</t>
  </si>
  <si>
    <t>i24.1</t>
  </si>
  <si>
    <t>i24.3</t>
  </si>
  <si>
    <t>i24.4</t>
  </si>
  <si>
    <t>i216/218</t>
  </si>
  <si>
    <t>i220</t>
  </si>
  <si>
    <t>i146</t>
  </si>
  <si>
    <t>i149</t>
  </si>
  <si>
    <t>i143</t>
  </si>
  <si>
    <t>i44</t>
  </si>
  <si>
    <t>i44.1</t>
  </si>
  <si>
    <t>i40.1</t>
  </si>
  <si>
    <t>i41.1</t>
  </si>
  <si>
    <t>i42.1</t>
  </si>
  <si>
    <t>i46.1</t>
  </si>
  <si>
    <t>i47.1</t>
  </si>
  <si>
    <t>i40</t>
  </si>
  <si>
    <t>i41</t>
  </si>
  <si>
    <t>i42</t>
  </si>
  <si>
    <t>i46</t>
  </si>
  <si>
    <t>i47</t>
  </si>
  <si>
    <t>i43</t>
  </si>
  <si>
    <t>i315</t>
  </si>
  <si>
    <t>i54</t>
  </si>
  <si>
    <t>i55</t>
  </si>
  <si>
    <t>i56</t>
  </si>
  <si>
    <t>i57</t>
  </si>
  <si>
    <t>i185.41</t>
  </si>
  <si>
    <t>i185.42</t>
  </si>
  <si>
    <t>i185.43</t>
  </si>
  <si>
    <t>i185.44</t>
  </si>
  <si>
    <t>i185.45</t>
  </si>
  <si>
    <t>i185.46</t>
  </si>
  <si>
    <t>i185.47</t>
  </si>
  <si>
    <t>i185.48</t>
  </si>
  <si>
    <t>i1320</t>
  </si>
  <si>
    <t>i118G</t>
  </si>
  <si>
    <t>i118M</t>
  </si>
  <si>
    <t>i61</t>
  </si>
  <si>
    <t>i61.1</t>
  </si>
  <si>
    <t>i300G</t>
  </si>
  <si>
    <t>240-920-030-120</t>
  </si>
  <si>
    <t>i25</t>
  </si>
  <si>
    <t>i190</t>
  </si>
  <si>
    <r>
      <t>240-</t>
    </r>
    <r>
      <rPr>
        <sz val="9"/>
        <color indexed="8"/>
        <rFont val="Arial CE"/>
        <family val="2"/>
        <charset val="238"/>
      </rPr>
      <t>398-100-025</t>
    </r>
  </si>
  <si>
    <r>
      <t>240-</t>
    </r>
    <r>
      <rPr>
        <sz val="9"/>
        <color indexed="8"/>
        <rFont val="Arial CE"/>
        <family val="2"/>
        <charset val="238"/>
      </rPr>
      <t>398-100-035</t>
    </r>
  </si>
  <si>
    <r>
      <t>240-</t>
    </r>
    <r>
      <rPr>
        <sz val="9"/>
        <color indexed="8"/>
        <rFont val="Arial CE"/>
        <family val="2"/>
        <charset val="238"/>
      </rPr>
      <t>398-300-035</t>
    </r>
  </si>
  <si>
    <r>
      <t>240-</t>
    </r>
    <r>
      <rPr>
        <sz val="9"/>
        <color indexed="8"/>
        <rFont val="Arial CE"/>
        <family val="2"/>
        <charset val="238"/>
      </rPr>
      <t>398-300-050</t>
    </r>
  </si>
  <si>
    <r>
      <t>240-</t>
    </r>
    <r>
      <rPr>
        <sz val="9"/>
        <color indexed="8"/>
        <rFont val="Arial CE"/>
        <family val="2"/>
        <charset val="238"/>
      </rPr>
      <t>398-300-065</t>
    </r>
  </si>
  <si>
    <r>
      <t>240-</t>
    </r>
    <r>
      <rPr>
        <sz val="9"/>
        <color indexed="8"/>
        <rFont val="Arial CE"/>
        <family val="2"/>
        <charset val="238"/>
      </rPr>
      <t>398-300-095</t>
    </r>
  </si>
  <si>
    <r>
      <t>240-</t>
    </r>
    <r>
      <rPr>
        <sz val="9"/>
        <color indexed="8"/>
        <rFont val="Arial CE"/>
        <family val="2"/>
        <charset val="238"/>
      </rPr>
      <t>398-300-125</t>
    </r>
  </si>
  <si>
    <r>
      <t>240-</t>
    </r>
    <r>
      <rPr>
        <sz val="9"/>
        <color indexed="8"/>
        <rFont val="Arial CE"/>
        <family val="2"/>
        <charset val="238"/>
      </rPr>
      <t>398-300-155</t>
    </r>
  </si>
  <si>
    <r>
      <t>240-</t>
    </r>
    <r>
      <rPr>
        <sz val="9"/>
        <color indexed="8"/>
        <rFont val="Arial CE"/>
        <family val="2"/>
        <charset val="238"/>
      </rPr>
      <t>398-300-185</t>
    </r>
  </si>
  <si>
    <r>
      <t>240-</t>
    </r>
    <r>
      <rPr>
        <sz val="9"/>
        <color indexed="8"/>
        <rFont val="Arial CE"/>
        <family val="2"/>
        <charset val="238"/>
      </rPr>
      <t>398-300-210</t>
    </r>
  </si>
  <si>
    <r>
      <t>240-</t>
    </r>
    <r>
      <rPr>
        <sz val="9"/>
        <color indexed="8"/>
        <rFont val="Arial CE"/>
        <family val="2"/>
        <charset val="238"/>
      </rPr>
      <t>398-300-240</t>
    </r>
  </si>
  <si>
    <r>
      <t>240-</t>
    </r>
    <r>
      <rPr>
        <sz val="9"/>
        <color indexed="8"/>
        <rFont val="Arial CE"/>
        <family val="2"/>
        <charset val="238"/>
      </rPr>
      <t>398-300-270</t>
    </r>
  </si>
  <si>
    <r>
      <t>240-</t>
    </r>
    <r>
      <rPr>
        <sz val="9"/>
        <color indexed="8"/>
        <rFont val="Arial CE"/>
        <family val="2"/>
        <charset val="238"/>
      </rPr>
      <t>398-300-300</t>
    </r>
  </si>
  <si>
    <r>
      <t>240-</t>
    </r>
    <r>
      <rPr>
        <sz val="9"/>
        <color indexed="8"/>
        <rFont val="Arial CE"/>
        <family val="2"/>
        <charset val="238"/>
      </rPr>
      <t>398-300-330</t>
    </r>
  </si>
  <si>
    <t>i187.10</t>
  </si>
  <si>
    <t>i187.20</t>
  </si>
  <si>
    <r>
      <t>240-</t>
    </r>
    <r>
      <rPr>
        <sz val="9"/>
        <color indexed="8"/>
        <rFont val="Arial CE"/>
        <family val="2"/>
        <charset val="238"/>
      </rPr>
      <t>398-301-210</t>
    </r>
  </si>
  <si>
    <t>i187.00</t>
  </si>
  <si>
    <t>i187.30</t>
  </si>
  <si>
    <t>i187.40</t>
  </si>
  <si>
    <t>i187.50</t>
  </si>
  <si>
    <t>i187.60</t>
  </si>
  <si>
    <t>i187.70</t>
  </si>
  <si>
    <t>i187.80</t>
  </si>
  <si>
    <t>i187.90</t>
  </si>
  <si>
    <t>i187.100</t>
  </si>
  <si>
    <t>i187.02</t>
  </si>
  <si>
    <t>i187.12</t>
  </si>
  <si>
    <t>i187.22</t>
  </si>
  <si>
    <t>i187.32</t>
  </si>
  <si>
    <t>i187.42</t>
  </si>
  <si>
    <t>i187.52</t>
  </si>
  <si>
    <t>i187.62</t>
  </si>
  <si>
    <t>i187.72</t>
  </si>
  <si>
    <t>i187.82</t>
  </si>
  <si>
    <t>i187.92</t>
  </si>
  <si>
    <t>i187.102</t>
  </si>
  <si>
    <t>i187.04</t>
  </si>
  <si>
    <t>i187.14</t>
  </si>
  <si>
    <t>i187.24</t>
  </si>
  <si>
    <t>i187.34</t>
  </si>
  <si>
    <t>i187.44</t>
  </si>
  <si>
    <t>i187.54</t>
  </si>
  <si>
    <t>i187.64</t>
  </si>
  <si>
    <t>i187.74</t>
  </si>
  <si>
    <t>i187.84</t>
  </si>
  <si>
    <t>i187.94</t>
  </si>
  <si>
    <t>i187.104</t>
  </si>
  <si>
    <t>240-005-010-003</t>
  </si>
  <si>
    <t>240-005-010-004</t>
  </si>
  <si>
    <t>240-005-010-005</t>
  </si>
  <si>
    <t>i5250</t>
  </si>
  <si>
    <t>i5260</t>
  </si>
  <si>
    <t>Article</t>
  </si>
  <si>
    <t>Price in Euro</t>
  </si>
  <si>
    <t>Price after discount</t>
  </si>
  <si>
    <t>Products</t>
  </si>
  <si>
    <t>FOR BITUMINOUS MEMBRANES</t>
  </si>
  <si>
    <t>DO PAPY TERMOZGRZEWALNEJ</t>
  </si>
  <si>
    <t>MECHANICAL FASTENING,FOR ALL KINDE OF MEMBRANES "TOP"  Ø    75</t>
  </si>
  <si>
    <t>MECHANICAL FASTENING,FOR ALL KINDE OF MEMBRANES "TOP"  Ø  110</t>
  </si>
  <si>
    <t>MECHANICAL FASTENING,FOR ALL KINDE OF MEMBRANES "TOP"  Ø  126</t>
  </si>
  <si>
    <t>MECHANICAL FASTENING,FOR ALL KINDE OF MEMBRANES "TOP"  Ø  160</t>
  </si>
  <si>
    <t>MECHANICAL FASTENING,FOR ALL KINDE OF MEMBRANES "TOP"-WITH IZOLATION  Ø    75</t>
  </si>
  <si>
    <t>MECHANICAL FASTENING,FOR ALL KINDE OF MEMBRANES "TOP"-WITH IZOLATION  Ø  110</t>
  </si>
  <si>
    <t>MECHANICAL FASTENING,FOR ALL KINDE OF MEMBRANES "TOP"-WITH IZOLATION  Ø  125</t>
  </si>
  <si>
    <t>MECHANICAL FASTENING,FOR ALL KINDE OF MEMBRANES "TOP"-WITH IZOLATION  Ø  160</t>
  </si>
  <si>
    <t>MECHANICAL FASTENING,FOR ALL KINDE OF MEMBRANES "TOP"-WITH IZOLATION AND HEATING  Ø   75</t>
  </si>
  <si>
    <t>MECHANICAL FASTENING,FOR ALL KINDE OF MEMBRANES "TOP"-WITH IZOLATION AND HEATING  Ø 110</t>
  </si>
  <si>
    <t>MECHANICAL FASTENING,FOR ALL KINDE OF MEMBRANES "TOP"-WITH IZOLATION AND HEATING  Ø 125</t>
  </si>
  <si>
    <t>MECHANICAL FASTENING,FOR ALL KINDE OF MEMBRANES "TOP"-WITH IZOLATION AND HEATING  Ø 160</t>
  </si>
  <si>
    <t>MECHANICAL FASTENING,FOR ALL KINDE OF MEMBRANES  "SURE FIX"   Ø    75</t>
  </si>
  <si>
    <t>MECHANICAL FASTENING,FOR ALL KINDE OF MEMBRANES  "SURE FIX"   Ø    80</t>
  </si>
  <si>
    <t>MECHANICAL FASTENING,FOR ALL KINDE OF MEMBRANES  "SURE FIX"   Ø  100</t>
  </si>
  <si>
    <t>MECHANICAL FASTENING,FOR ALL KINDE OF MEMBRANES  "SURE FIX"   Ø  110</t>
  </si>
  <si>
    <t>MECHANICAL FASTENING,FOR ALL KINDE OF MEMBRANES  "SURE FIX"   Ø  125</t>
  </si>
  <si>
    <t>MECHANICAL FASTENING,FOR ALL KINDE OF MEMBRANES  "SURE FIX"   Ø  150</t>
  </si>
  <si>
    <t>ERMETIC DRAIN CONNECTORS  h 240 , Ø   31</t>
  </si>
  <si>
    <t>ERMETIC DRAIN CONNECTORS  h 240 , Ø   53</t>
  </si>
  <si>
    <t>ERMETIC DRAIN CONNECTORS  h 240 , Ø   70</t>
  </si>
  <si>
    <t>ERMETIC DRAIN CONNECTORS  h 240 , Ø   74</t>
  </si>
  <si>
    <t>ERMETIC DRAIN CONNECTORS  h 240 , Ø   82</t>
  </si>
  <si>
    <t>ERMETIC DRAIN CONNECTORS  h 240 , Ø   94</t>
  </si>
  <si>
    <t>ERMETIC DRAIN CONNECTORS  h 240 , Ø   96</t>
  </si>
  <si>
    <t>ERMETIC DRAIN CONNECTORS  h 240 , Ø 116</t>
  </si>
  <si>
    <t>ERMETIC DRAIN CONNECTORS  h 240 , Ø 132</t>
  </si>
  <si>
    <t>ERMETIC DRAIN CONNECTORS  h 240 , Ø 141</t>
  </si>
  <si>
    <t>ERMETIC DRAIN CONNECTORS  h 240 , Ø 151</t>
  </si>
  <si>
    <t>ERMETIC DRAIN CONNECTORS  h 240 , Ø 190</t>
  </si>
  <si>
    <t>ERMETIC DRAIN CONNECTORS  h 240 , Ø 116 HDPE Pipe</t>
  </si>
  <si>
    <t>STANDARD ERMETIC DRAIN CONNECTORS  h 250 , Ø   42</t>
  </si>
  <si>
    <t>STANDARD ERMETIC DRAIN CONNECTORS  h 250 , Ø   54</t>
  </si>
  <si>
    <t>STANDARD ERMETIC DRAIN CONNECTORS  h 250 , Ø   66</t>
  </si>
  <si>
    <t>STANDARD ERMETIC DRAIN CONNECTORS  h 250 , Ø   73</t>
  </si>
  <si>
    <t>STANDARD ERMETIC DRAIN CONNECTORS  h 250 , Ø   83</t>
  </si>
  <si>
    <t>STANDARD ERMETIC DRAIN CONNECTORS  h 250 , Ø   92</t>
  </si>
  <si>
    <t>STANDARD ERMETIC DRAIN CONNECTORS  h 250 , Ø 100</t>
  </si>
  <si>
    <t>STANDARD ERMETIC DRAIN CONNECTORS  h 250 , Ø 116</t>
  </si>
  <si>
    <t>STANDARD ERMETIC DRAIN CONNECTORS  h 250 , Ø 132</t>
  </si>
  <si>
    <t>STANDARD ERMETIC DRAIN CONNECTORS  h 250 , Ø 148</t>
  </si>
  <si>
    <t>ANTIBACKUP  DRAIN CONNECTORS  h 330 , Ø   75</t>
  </si>
  <si>
    <t>ANTIBACKUP  DRAIN CONNECTORS  h 330 , Ø   80</t>
  </si>
  <si>
    <t>ANTIBACKUP  DRAIN CONNECTORS  h 330 , Ø 100</t>
  </si>
  <si>
    <t>ANTIBACKUP  DRAIN CONNECTORS  h 330 , Ø 110</t>
  </si>
  <si>
    <t>ANTIBACKUP  DRAIN CONNECTORS  h 330 , Ø 125</t>
  </si>
  <si>
    <t>ANTIBACKUP  DRAIN CONNECTORS  h 330 , Ø 140</t>
  </si>
  <si>
    <t>ANTIBACKUP  DRAIN CONNECTORS  h 330 , Ø 151</t>
  </si>
  <si>
    <t>ANTIBACKUP  DRAIN CONNECTORS  h 330 , Ø 191</t>
  </si>
  <si>
    <t>INDUSTRIAL DRAIN CONNECTORS  h 485, Ø   72</t>
  </si>
  <si>
    <t>INDUSTRIAL DRAIN CONNECTORS  h 485, Ø 100</t>
  </si>
  <si>
    <t>INDUSTRIAL DRAIN CONNECTORS  h 485, Ø 125</t>
  </si>
  <si>
    <t>INDUSTRIAL DRAIN CONNECTORS  h 485, Ø 140</t>
  </si>
  <si>
    <t>INDUSTRIAL DRAIN CONNECTORS h 600, Ø   72</t>
  </si>
  <si>
    <t>INDUSTRIAL DRAIN CONNECTORS h 600, Ø   81</t>
  </si>
  <si>
    <t>INDUSTRIAL DRAIN CONNECTORS h 600, Ø   92</t>
  </si>
  <si>
    <t>INDUSTRIAL DRAIN CONNECTORS h 600, Ø 100</t>
  </si>
  <si>
    <t>INDUSTRIAL DRAIN CONNECTORS h 600, Ø 114</t>
  </si>
  <si>
    <t>INDUSTRIAL DRAIN CONNECTORS h 600, Ø 132</t>
  </si>
  <si>
    <t>INDUSTRIAL DRAIN CONNECTORS h 600, Ø 142</t>
  </si>
  <si>
    <t>INDUSTRIAL DRAIN CONNECTORS h 600, Ø 145</t>
  </si>
  <si>
    <t>INDUSTRIAL DRAIN CONNECTORS h 600, Ø 185</t>
  </si>
  <si>
    <t>DRAIN UNIT WITH SIDE DISCHARGE WITHOUT SIPHON Ø  50</t>
  </si>
  <si>
    <t>DRAIN UNIT WITH SIDE DISCHARGE WITHOUT SIPHON Ø  75</t>
  </si>
  <si>
    <t>DRAIN UNIT WITH SIDE DISCHARGE WITH SIPHON Ø  50</t>
  </si>
  <si>
    <t>IDEAL AERATORS  h 240,  Ø  75, without cap</t>
  </si>
  <si>
    <t>IDEAL AERATORS h 400 Ø  75 top, Ø  125 base - without cap</t>
  </si>
  <si>
    <t>CUPS FOR THE IDEAL AERATORS</t>
  </si>
  <si>
    <t>ESTRAER FOR "IDEAL" AREATORS</t>
  </si>
  <si>
    <t>IDEAL AERATORS  h 240,  Ø  75</t>
  </si>
  <si>
    <t>IDEAL AERATORS  h 325,  Ø  110</t>
  </si>
  <si>
    <t>IDEAL AERATORS  h 500,  Ø  111</t>
  </si>
  <si>
    <t>ANTI INSECT RING FOR AREATORS Ø   75</t>
  </si>
  <si>
    <t>ANTI INSECT RING FOR AREATORS Ø 110</t>
  </si>
  <si>
    <t>COVER FITTINGS FOR AREATORS Ø   75</t>
  </si>
  <si>
    <t>COVER FITTINGS FOR AREATORS Ø 110</t>
  </si>
  <si>
    <t>SPECIAL AERATORS h 100, Ø 65</t>
  </si>
  <si>
    <t>CORNER FITTINGS  L 425 - 90⁰,   65x100</t>
  </si>
  <si>
    <t>CORNER FITTINGS  L 425 - 45⁰   65x100</t>
  </si>
  <si>
    <t>CORNER FITTINGS  L 425 - 45⁰ 100x100</t>
  </si>
  <si>
    <t>CORNER FITTINGS  L 500 - 90⁰ 100x100</t>
  </si>
  <si>
    <t>CORNER FITTINGS  L 425 - 90⁰   65x100</t>
  </si>
  <si>
    <t>SPEIER CORNER FITTINGS  L 500 , Ø   50</t>
  </si>
  <si>
    <t>SPEIER CORNER FITTINGS  L 500 , Ø   90</t>
  </si>
  <si>
    <t>SPEIER CORNER FITTINGS  L 500 , Ø   63</t>
  </si>
  <si>
    <t>SPEIER CORNER FITTINGS  L 500 , Ø   75</t>
  </si>
  <si>
    <t>SPEIER CORNER FITTINGS  L 500 , Ø   80</t>
  </si>
  <si>
    <t>SPEIER CORNER FITTINGS  L 500 , Ø 100</t>
  </si>
  <si>
    <t>SPEIER CORNER FITTINGS  L 500 , Ø 110</t>
  </si>
  <si>
    <t>SPEIER CORNER FITTINGS  L 500 , Ø 125</t>
  </si>
  <si>
    <t>SPEIER CORNER FITTINGS IN HDPE L 500 ,Ø   50</t>
  </si>
  <si>
    <t>SPEIER CORNER FITTINGS IN HDPE L 500 ,Ø   63</t>
  </si>
  <si>
    <t>SPEIER CORNER FITTINGS IN HDPE L 500 ,Ø   75</t>
  </si>
  <si>
    <t>SPEIER CORNER FITTINGS IN HDPE L 500 ,Ø   90</t>
  </si>
  <si>
    <t>SPEIER CORNER FITTINGS IN HDPE L 500 ,Ø 110</t>
  </si>
  <si>
    <t>SPEIER CORNER FITTINGS IN HDPE L 500 ,Ø 125</t>
  </si>
  <si>
    <t>MIGNON ANGULAR GULLY,  L 310 sect. 50x40 - grey</t>
  </si>
  <si>
    <t>MIGNON ANGULAR GULLY,  L 310 sect. 50x40 - iviory</t>
  </si>
  <si>
    <t>MIGNON ANGULAR GULLY,  L 310 sect. 50x40 - brown</t>
  </si>
  <si>
    <t>MIGNON ANGULAR GULLY,  L 310 sect. 50x40 - black</t>
  </si>
  <si>
    <t>MIGNON ANGULAR GULLY,  L 345 sect. 56x48 - black</t>
  </si>
  <si>
    <t>MIGNON ANGULAR GULLY,  L 345 sect. 56x48 - ivory</t>
  </si>
  <si>
    <t>MIGNON ANGULAR GULLY,  L 345 sect. 56x48 - copper</t>
  </si>
  <si>
    <t>MIGNON ANGULAR GULLY,  L 345 sect. 56x48 - red</t>
  </si>
  <si>
    <t>MIGNON ANGULAR GULLY,  L 345 sect. 56x48 - gold</t>
  </si>
  <si>
    <t>FITTINGS  h 60, Ø 10</t>
  </si>
  <si>
    <t>FITTINGS  h 60, Ø 12</t>
  </si>
  <si>
    <t>FITTINGS  h 120, Ø 13-49</t>
  </si>
  <si>
    <t>FITTINGS  h 120, Ø 20-50</t>
  </si>
  <si>
    <t>FITTINGS  h 250, Ø 18</t>
  </si>
  <si>
    <t>FITTINGS  h 250, Ø 28</t>
  </si>
  <si>
    <t>FITTINGS  h 180 Ø 34-90</t>
  </si>
  <si>
    <t>FITTINGS  h180 Ø 75-125</t>
  </si>
  <si>
    <t>FITTINGS  h 125, Ø 80-125</t>
  </si>
  <si>
    <t>FITTINGS  h 400, Ø 80</t>
  </si>
  <si>
    <t>FITTINGS  h 400, Ø110</t>
  </si>
  <si>
    <t>FITTINGS  h 90, Ø140</t>
  </si>
  <si>
    <t>FITTINGS  h 90, Ø160</t>
  </si>
  <si>
    <t>FITTINGS - inside</t>
  </si>
  <si>
    <t>FITTINGS - outside</t>
  </si>
  <si>
    <t>ELASTIC</t>
  </si>
  <si>
    <t>FOR PVC MEMBRANES</t>
  </si>
  <si>
    <t>DO MEMBRANY PCV</t>
  </si>
  <si>
    <t>ERMETIC DRAIN CONNECTORS  h 240 , Ø 119</t>
  </si>
  <si>
    <t>IDEAL AERATORS h 400,  Ø  75 top, Ø  125 base - without cap</t>
  </si>
  <si>
    <t>CORNER FITTINGS  L 450 - 90⁰   65x100</t>
  </si>
  <si>
    <t>MIGNON ANGULAR GULLY,  L 345 sect. 56x48</t>
  </si>
  <si>
    <t>FITTINGS  h 60 , Ø  10</t>
  </si>
  <si>
    <t>FITTINGS  h 60 , Ø  12</t>
  </si>
  <si>
    <t>FITTINGS  Ø     13-49</t>
  </si>
  <si>
    <t>FITTINGS  Ø     20-50</t>
  </si>
  <si>
    <t>FITTINGS  Ø     34-90</t>
  </si>
  <si>
    <t>FITTINGS  Ø   80-125</t>
  </si>
  <si>
    <t>FITTINGS  Ø   80, h 400</t>
  </si>
  <si>
    <t>FITTINGS  Ø  110 h400</t>
  </si>
  <si>
    <t>FITTINGS  h 90 , Ø  140</t>
  </si>
  <si>
    <t>FITTINGS  h 90 , Ø  160</t>
  </si>
  <si>
    <t>FOR TPO MEMBRANES</t>
  </si>
  <si>
    <t>DO MEMBRANY TPO</t>
  </si>
  <si>
    <t>IDEAL AERATORS h 240,  Ø  75 top, Ø  125 base - without cap</t>
  </si>
  <si>
    <t>CORNER FITTINGS  L 425 - 90⁰ 100x100</t>
  </si>
  <si>
    <t>CORNER FITTINGS  L 500 - 90⁰   65x100</t>
  </si>
  <si>
    <t>FITTINGS  h 60 , Ø    10</t>
  </si>
  <si>
    <t>FITTINGS  h 60 , Ø    12</t>
  </si>
  <si>
    <t>FITTINGS  h 250 , Ø    18</t>
  </si>
  <si>
    <t>FITTINGS  h 250 , Ø    28</t>
  </si>
  <si>
    <t>FITTINGS  Ø   75-125</t>
  </si>
  <si>
    <t>FITTINGS  h 250 , Ø    80</t>
  </si>
  <si>
    <t>FITTINGS  h 250 , Ø    110</t>
  </si>
  <si>
    <t>FITTINGS - inside-UNIVERSAL</t>
  </si>
  <si>
    <t>FITTINGS - outside-UNIVERSAL</t>
  </si>
  <si>
    <t>FOR ECB MEMBRANES</t>
  </si>
  <si>
    <t>DO MEMBRANY ECB</t>
  </si>
  <si>
    <t>FOR EPDM MEMBRANES</t>
  </si>
  <si>
    <t>DO MEMBRANY EPDM</t>
  </si>
  <si>
    <t>FOR USE WITH CEMENTITIUS WATERPROOFING</t>
  </si>
  <si>
    <t>DO IZOLACJI PŁYNNYCH</t>
  </si>
  <si>
    <t>SPEIER CORNER FITTINGS  L 500 , sect. 65-97,DEGREES-87°-black</t>
  </si>
  <si>
    <t>SPEIER CORNER FITTINGS  L 500 , sect. 65-97,DEGREES-87°-grey</t>
  </si>
  <si>
    <t>SPEIER CORNER FITTINGS  L 500 , sect. 65-97,DEGREES-87°-ivory</t>
  </si>
  <si>
    <t>SPEIER CORNER FITTINGS  L 500 , Ø  63,DEGREES-87° - black</t>
  </si>
  <si>
    <t>SPEIER CORNER FITTINGS  L 500 , Ø  63,DEGREES-87° - grey</t>
  </si>
  <si>
    <t>SPEIER CORNER FITTINGS  L 500 , Ø  63,DEGREES-87° - ivory</t>
  </si>
  <si>
    <t>SPEIER CORNER FITTINGS  L 500 , Ø  75,DEGREES-87° - black</t>
  </si>
  <si>
    <t>SPEIER CORNER FITTINGS  L 500 , Ø  75,DEGREES-87° - grey</t>
  </si>
  <si>
    <t>SPEIER CORNER FITTINGS  L 500 , Ø  75,DEGREES-87° - ivory</t>
  </si>
  <si>
    <t>MIGNON ANGULAR GULLY,  L 300 sect. 65x97,DEGREES-87° - black</t>
  </si>
  <si>
    <t>MIGNON ANGULAR GULLY,  L 200 sect. 65x97,DEGREES-87° - black</t>
  </si>
  <si>
    <t>MIGNON ANGULAR GULLY,  L 300 sect. 65x97,DEGREES-87° - grey</t>
  </si>
  <si>
    <t>MIGNON ANGULAR GULLY,  L 200 sect. 65x97,DEGREES-87° - grey</t>
  </si>
  <si>
    <t>MIGNON ANGULAR GULLY,  L 300 sect. 65x97,DEGREES-87° - ivory</t>
  </si>
  <si>
    <t>MIGNON ANGULAR GULLY,  L 200 sect. 65x97,DEGREES-87° - ivory</t>
  </si>
  <si>
    <t>MIGNON ANGULAR GULLY,  L 300  Ø  63 ,DEGREES-87° - black</t>
  </si>
  <si>
    <t>MIGNON ANGULAR GULLY,  L 200  Ø  63 ,DEGREES-87° - black</t>
  </si>
  <si>
    <t>MIGNON ANGULAR GULLY,  L 300  Ø  63 ,DEGREES-87° - grey</t>
  </si>
  <si>
    <t>MIGNON ANGULAR GULLY,  L 200  Ø  63 ,DEGREES-87° - grey</t>
  </si>
  <si>
    <t>MIGNON ANGULAR GULLY,  L 300  Ø  63 ,DEGREES-87° - ivory</t>
  </si>
  <si>
    <t>MIGNON ANGULAR GULLY,  L 200  Ø  63 ,DEGREES-87° - ivory</t>
  </si>
  <si>
    <t>MIGNON ANGULAR GULLY,  L 300  Ø  75 ,DEGREES-87° - black</t>
  </si>
  <si>
    <t>MIGNON ANGULAR GULLY,  L 200  Ø  75 ,DEGREES-87° - black</t>
  </si>
  <si>
    <t>MIGNON ANGULAR GULLY,  L 300  Ø  75 ,DEGREES-87° - grey</t>
  </si>
  <si>
    <t>MIGNON ANGULAR GULLY,  L 200  Ø  75 ,DEGREES-87° - grey</t>
  </si>
  <si>
    <t>MIGNON ANGULAR GULLY,  L 300  Ø  75 ,DEGREES-87° - ivory</t>
  </si>
  <si>
    <t>MIGNON ANGULAR GULLY,  L 200  Ø  75 ,DEGREES-87° - ivory</t>
  </si>
  <si>
    <t>FOR ROOF HAVING  PITCHES</t>
  </si>
  <si>
    <t>AREATOR FOR ROOF HAVING  PITCHES -black</t>
  </si>
  <si>
    <t>AREATOR FOR ROOF HAVING  PITCHES -brown</t>
  </si>
  <si>
    <t>FLEXIBLE PIPE L 410, Ø 100</t>
  </si>
  <si>
    <t>FLEXIBLE PIPE L 410, Ø 110</t>
  </si>
  <si>
    <t>AREATOR FOR ROOFS HAVING PITCHES BETWEEN 0° AND 50°,sect.  420x320 -black</t>
  </si>
  <si>
    <t>AREATOR FOR ROOFS HAVING PITCHES BETWEEN 0° AND 50°,sect.  420x320 -brown</t>
  </si>
  <si>
    <t>AREATOR FOR ROOF HAVING  PITCHES VERTICAL, sect.  500x257 -black</t>
  </si>
  <si>
    <t>AREATOR FOR ROOF HAVING  PITCHES VERTICAL, sect.  500x257 -brown</t>
  </si>
  <si>
    <t>AREATOR FOR ROOF HAVING  PITCHES VERTICAL, sect.  500x320-black</t>
  </si>
  <si>
    <t>AREATOR FOR ROOF HAVING  PITCHES VERTICAL, sect.  500x320 -brown</t>
  </si>
  <si>
    <t>VENTILATED RIDGE ELEMENTS</t>
  </si>
  <si>
    <t xml:space="preserve"> ACCESSORIES FOR DRAIN CONNECTORS</t>
  </si>
  <si>
    <t>HEATER BAND L 250,POWER  8,25 W</t>
  </si>
  <si>
    <t>LEAF EXCLUDER AND GRAVEL EXCLUDER  Ø 75-110-galvanized wire</t>
  </si>
  <si>
    <t>LEAF EXCLUDER AND GRAVEL EXCLUDER  Ø 75-110-copper</t>
  </si>
  <si>
    <t>LEAF EXCLUDER AND GRAVEL EXCLUDER  Ø 75-110-stainless Steel</t>
  </si>
  <si>
    <t>LEAF EXCLUDER AND GRAVEL EXCLUDER  Ø 60-110</t>
  </si>
  <si>
    <t>LEAF EXCLUDER AND GRAVEL EXCLUDER  Ø 75-110</t>
  </si>
  <si>
    <t>LEAF EXCLUDER AND GRAVEL EXCLUDER  Ø 60-160</t>
  </si>
  <si>
    <t>LEAF EXCLUDER AND GRAVEL EXCLUDER  Ø 60-200</t>
  </si>
  <si>
    <t>LEAF EXCLUDER AND GRAVEL EXCLUDER  Ø 80-200</t>
  </si>
  <si>
    <t>LEAF EXCLUDER AND GRAVEL EXCLUDER  Ø 200 FOR BALAST ROOFS</t>
  </si>
  <si>
    <t>HOLDER FOR LEAF EXCLUDER ART..I24-RING</t>
  </si>
  <si>
    <t>HOLDER FOR LEAF EXCLUDER ART..I24 AND I24.2</t>
  </si>
  <si>
    <t>HOLDER FOR LEAF EXCLUDER ART..I24- AND 24.2 BITUM</t>
  </si>
  <si>
    <t>HOLDER FOR LEAF EXCLUDER ART..I24- AND 24.2 PCV</t>
  </si>
  <si>
    <t>CONNECTOR WITH GRILL</t>
  </si>
  <si>
    <t>FITTINGS</t>
  </si>
  <si>
    <t xml:space="preserve">HOLDER FOR GRILL </t>
  </si>
  <si>
    <t>GRILL TO USE WITHLIQUID MEMBRANES</t>
  </si>
  <si>
    <t xml:space="preserve">HOLDER FOR LEAF EXCLUDER </t>
  </si>
  <si>
    <t>METAL GRILL</t>
  </si>
  <si>
    <t>PLASTICK GRILL</t>
  </si>
  <si>
    <t>GRILL 200X200</t>
  </si>
  <si>
    <t>GRILL 300X300</t>
  </si>
  <si>
    <t>GRILL WITH SIPHON</t>
  </si>
  <si>
    <t xml:space="preserve"> ACCESSORIES FOR SPEIER CORNER FITTINGS </t>
  </si>
  <si>
    <t>AKCESORIA DO KIELICHÓW PRZYŚCIENNYCH (PRZELEWY AWARYJNE)</t>
  </si>
  <si>
    <t>DRAIN BOX-GREY</t>
  </si>
  <si>
    <t>DRAIN BOX-BROWN</t>
  </si>
  <si>
    <t>LEAF EXCLUDER AND GRAVEL EXCLUDER  100X100</t>
  </si>
  <si>
    <t>LEAF EXCLUDER AND GRAVEL EXCLUDER    65X100</t>
  </si>
  <si>
    <t>CURVE 100X100 FOR PIPE Ø  80 - black</t>
  </si>
  <si>
    <t>CURVE 100X100 FOR PIPE Ø100 - black</t>
  </si>
  <si>
    <t>CURVE 100X100 /100x100 -  black</t>
  </si>
  <si>
    <t>CURVE   65X100 FOR PIPE Ø  80 - black</t>
  </si>
  <si>
    <t>CURVE   65X100 FOR PIPE Ø100 - black</t>
  </si>
  <si>
    <t>CURVE 100X100 FOR PIPE Ø  80 - grey</t>
  </si>
  <si>
    <t>CURVE 100X100 FOR PIPE Ø100 - grey</t>
  </si>
  <si>
    <t>CURVE 100X100 /100x100 -  grey</t>
  </si>
  <si>
    <t>CURVE   65X100 FOR PIPE Ø  80 - grey</t>
  </si>
  <si>
    <t>CURVE   65X100 FOR PIPE Ø100 - grey</t>
  </si>
  <si>
    <t>REDUCTION1 00X100 , Ø100 - grey</t>
  </si>
  <si>
    <t>CURVE 65X100 FOR PIPE Ø  76</t>
  </si>
  <si>
    <t>CURVE 65X100 FOR PIPE Ø  97</t>
  </si>
  <si>
    <t>CURVE 100X100 FOR PIPE Ø  80</t>
  </si>
  <si>
    <t>CURVE 100X100 FOR PIPE Ø100</t>
  </si>
  <si>
    <t>CURVE 100X110 FOR PIPE Ø100</t>
  </si>
  <si>
    <t>AIR VENT CAP Ø101</t>
  </si>
  <si>
    <t>AIR VENT CAP Ø100</t>
  </si>
  <si>
    <t>AIR VENT CAP Ø125</t>
  </si>
  <si>
    <t>LIGHTNING CONDUCTOR HOLDER</t>
  </si>
  <si>
    <t>UCHWYT INSTALACJI ODGROMOWEJ</t>
  </si>
  <si>
    <t>LIGHTNING CONDUCTOR HOLDER-CAP</t>
  </si>
  <si>
    <t>240-335-300-035</t>
  </si>
  <si>
    <t>240-375-300-050</t>
  </si>
  <si>
    <t>240-325-300-035</t>
  </si>
  <si>
    <t>240-325-300-050</t>
  </si>
  <si>
    <t>240-325-300-065</t>
  </si>
  <si>
    <t>240-325-300-095</t>
  </si>
  <si>
    <t>240-325-300-125</t>
  </si>
  <si>
    <t>240-325-300-155</t>
  </si>
  <si>
    <t>240-325-300-185</t>
  </si>
  <si>
    <t>240-325-300-210</t>
  </si>
  <si>
    <t>240-325-300-240</t>
  </si>
  <si>
    <t>240-325-300-270</t>
  </si>
  <si>
    <t>240-325-300-300</t>
  </si>
  <si>
    <t>240-325-300-330</t>
  </si>
  <si>
    <t>240-335-300-050</t>
  </si>
  <si>
    <t>240-335-300-065</t>
  </si>
  <si>
    <t>240-335-300-095</t>
  </si>
  <si>
    <t>240-335-300-125</t>
  </si>
  <si>
    <t>240-335-300-155</t>
  </si>
  <si>
    <t>240-335-300-185</t>
  </si>
  <si>
    <t>240-335-300-210</t>
  </si>
  <si>
    <t>240-335-300-240</t>
  </si>
  <si>
    <t>240-335-300-270</t>
  </si>
  <si>
    <t>240-335-300-300</t>
  </si>
  <si>
    <t>240-335-300-330</t>
  </si>
  <si>
    <t>240-335-301-210</t>
  </si>
  <si>
    <t>240-340-300-035</t>
  </si>
  <si>
    <t>240-340-300-050</t>
  </si>
  <si>
    <t>240-340-300-065</t>
  </si>
  <si>
    <t>240-340-300-095</t>
  </si>
  <si>
    <t>240-340-300-125</t>
  </si>
  <si>
    <t>240-340-300-155</t>
  </si>
  <si>
    <t>240-340-300-185</t>
  </si>
  <si>
    <t>240-340-300-210</t>
  </si>
  <si>
    <t>240-340-300-240</t>
  </si>
  <si>
    <t>240-340-300-270</t>
  </si>
  <si>
    <t>240-340-300-300</t>
  </si>
  <si>
    <t>240-340-300-330</t>
  </si>
  <si>
    <t>240-340-301-210</t>
  </si>
  <si>
    <t>240-375-300-035</t>
  </si>
  <si>
    <t>240-375-300-065</t>
  </si>
  <si>
    <t>240-375-300-095</t>
  </si>
  <si>
    <t>240-375-300-125</t>
  </si>
  <si>
    <t>240-375-300-155</t>
  </si>
  <si>
    <t>240-375-300-185</t>
  </si>
  <si>
    <t>240-375-300-210</t>
  </si>
  <si>
    <t>240-375-300-240</t>
  </si>
  <si>
    <t>240-375-300-270</t>
  </si>
  <si>
    <t>240-375-300-300</t>
  </si>
  <si>
    <t>240-375-300-330</t>
  </si>
  <si>
    <t>240-375-301-210</t>
  </si>
  <si>
    <t>240-385-300-035</t>
  </si>
  <si>
    <t>240-385-300-050</t>
  </si>
  <si>
    <t>240-385-300-065</t>
  </si>
  <si>
    <t>240-385-300-095</t>
  </si>
  <si>
    <t>240-385-300-125</t>
  </si>
  <si>
    <t>240-385-300-155</t>
  </si>
  <si>
    <t>240-385-300-185</t>
  </si>
  <si>
    <t>240-385-300-210</t>
  </si>
  <si>
    <t>240-385-300-240</t>
  </si>
  <si>
    <t>240-385-300-270</t>
  </si>
  <si>
    <t>240-385-300-300</t>
  </si>
  <si>
    <t>240-385-300-330</t>
  </si>
  <si>
    <t>240-385-301-210</t>
  </si>
  <si>
    <t>240-395-300-035</t>
  </si>
  <si>
    <t>240-395-300-050</t>
  </si>
  <si>
    <t>240-395-300-065</t>
  </si>
  <si>
    <t>240-395-300-095</t>
  </si>
  <si>
    <t>240-395-300-125</t>
  </si>
  <si>
    <t>240-395-300-155</t>
  </si>
  <si>
    <t>240-395-300-185</t>
  </si>
  <si>
    <t>240-395-300-210</t>
  </si>
  <si>
    <t>240-395-300-240</t>
  </si>
  <si>
    <t>240-395-300-270</t>
  </si>
  <si>
    <t>240-395-300-300</t>
  </si>
  <si>
    <t>240-395-300-330</t>
  </si>
  <si>
    <t>240-395-301-210</t>
  </si>
  <si>
    <t>240-397-300-035</t>
  </si>
  <si>
    <t>240-397-300-050</t>
  </si>
  <si>
    <t>240-397-300-065</t>
  </si>
  <si>
    <t>240-397-300-095</t>
  </si>
  <si>
    <t>240-397-300-125</t>
  </si>
  <si>
    <t>240-397-300-155</t>
  </si>
  <si>
    <t>240-397-300-185</t>
  </si>
  <si>
    <t>240-397-300-210</t>
  </si>
  <si>
    <t>240-397-300-240</t>
  </si>
  <si>
    <t>240-397-300-270</t>
  </si>
  <si>
    <t>240-397-300-300</t>
  </si>
  <si>
    <t>240-397-300-330</t>
  </si>
  <si>
    <t>240-397-301-210</t>
  </si>
  <si>
    <t>240-625-001-028</t>
  </si>
  <si>
    <t>i38bis</t>
  </si>
  <si>
    <t>240-625-001-022</t>
  </si>
  <si>
    <t>240-650-001-022</t>
  </si>
  <si>
    <t>240-650-001-028</t>
  </si>
  <si>
    <t>Levelling shim for support pedestals and pads with sound absorbtion - 2,5mm</t>
  </si>
  <si>
    <t>Levelling shim for support pedestals and pads - 2,5mm</t>
  </si>
  <si>
    <t>Levelling shim for support pedestals and pads - 3mm</t>
  </si>
  <si>
    <t>Stackable paving support pad - 10mm</t>
  </si>
  <si>
    <t>Stackable paving support pad - 12mm</t>
  </si>
  <si>
    <t xml:space="preserve">Stackable paving support pad - 14mm </t>
  </si>
  <si>
    <t xml:space="preserve">Stackable paving support pad - 15mm </t>
  </si>
  <si>
    <t>Stackable paving support pad - 17mm</t>
  </si>
  <si>
    <t>Stackable paving support pad - 20mm</t>
  </si>
  <si>
    <t>Stackable paving support pad - 30mm</t>
  </si>
  <si>
    <t>Adjustment key for standard adjustable support pedestals</t>
  </si>
  <si>
    <t>Slope corrector 1% for Standard adjustable support pedestals</t>
  </si>
  <si>
    <t>Slope corrector 2% for Standard adjustable support pedestals</t>
  </si>
  <si>
    <t xml:space="preserve">Slope corrector 3% for Standard adjustable support pedestals </t>
  </si>
  <si>
    <t>Cross spacer - 3x10mm</t>
  </si>
  <si>
    <t>Cross spacer - 4x10mm</t>
  </si>
  <si>
    <t>Cross spacer - 5x10mm</t>
  </si>
  <si>
    <t>Cross spacer - 3x19mm</t>
  </si>
  <si>
    <t>Cross spacer - 4x19mm</t>
  </si>
  <si>
    <t>Cross spacer - 5x19mm</t>
  </si>
  <si>
    <t>Rubber disc for timber decking</t>
  </si>
  <si>
    <t xml:space="preserve">Rubber support pads wedges - 8-14mm </t>
  </si>
  <si>
    <t>Rubber disc for paving and timber decking - height 5mm</t>
  </si>
  <si>
    <t>Fixed height support pad 7mm with increased surface</t>
  </si>
  <si>
    <t>Slab lifter for 50cm-65cm paving slabs</t>
  </si>
  <si>
    <t>Slab lifter for 50cm-120cm paving slabs</t>
  </si>
  <si>
    <t>240-215-150-007-2</t>
  </si>
  <si>
    <t>240-215-150-007-1</t>
  </si>
  <si>
    <t>240-215-150-007-3</t>
  </si>
  <si>
    <t>240-215-150-007-4</t>
  </si>
  <si>
    <t>240-215-150-007-5</t>
  </si>
  <si>
    <t>240-215-150-007-8</t>
  </si>
  <si>
    <t>240-215-150-007-9</t>
  </si>
  <si>
    <t>Fixed height support pad with headpiece from megamart for paving - height 7mm and tabs 2,2x16mm</t>
  </si>
  <si>
    <t>Fixed height support pad with headpiece from megamart for paving - height 7mm and tabs 2,2x10mm</t>
  </si>
  <si>
    <t>Fixed height support pad with headpiece from megamart for paving - height 7mm and tabs 4x10mm</t>
  </si>
  <si>
    <t>Fixed height support pad with headpiece from megamart for paving - height 7mm and tabs 4x16mm</t>
  </si>
  <si>
    <t>Fixed height support pad with headpiece from megamart for paving - height 7mm and tabs 6x16mm</t>
  </si>
  <si>
    <t>Fixed height support pad with headpiece from megamart for paving - height 7mm and joist 60mm</t>
  </si>
  <si>
    <t>Fixed height support pad with headpiece from megamart for paving - height 7mm and joist 20-100mm</t>
  </si>
  <si>
    <t>_Nagłówek</t>
  </si>
  <si>
    <t/>
  </si>
  <si>
    <t>i187.10J</t>
  </si>
  <si>
    <t>i187.0J</t>
  </si>
  <si>
    <t>i187.1J</t>
  </si>
  <si>
    <t>i187.2J</t>
  </si>
  <si>
    <t>i187.3J</t>
  </si>
  <si>
    <t>i187.4J</t>
  </si>
  <si>
    <t>i187.5J</t>
  </si>
  <si>
    <t>i187.6J</t>
  </si>
  <si>
    <t>i187.7J</t>
  </si>
  <si>
    <t>i187.8J</t>
  </si>
  <si>
    <t>i187.9J</t>
  </si>
  <si>
    <t>i185J</t>
  </si>
  <si>
    <t>i185.1J</t>
  </si>
  <si>
    <t>i185.2J</t>
  </si>
  <si>
    <t>i185.3J</t>
  </si>
  <si>
    <t>i185.4J</t>
  </si>
  <si>
    <t>i185.41J</t>
  </si>
  <si>
    <t>i185.42J</t>
  </si>
  <si>
    <t>i185.43J</t>
  </si>
  <si>
    <t>i185.44J</t>
  </si>
  <si>
    <t>i185.45J</t>
  </si>
  <si>
    <t>i185.46J</t>
  </si>
  <si>
    <t>i185.47J</t>
  </si>
  <si>
    <t>i185.48J</t>
  </si>
  <si>
    <t>240-621-001-010</t>
  </si>
  <si>
    <t>240-626-001-010</t>
  </si>
  <si>
    <t>240-620-001-010</t>
  </si>
  <si>
    <t>240-625-001-010</t>
  </si>
  <si>
    <t>240-630-001-010</t>
  </si>
  <si>
    <t>240-650-001-010</t>
  </si>
  <si>
    <t>240-655-001-010</t>
  </si>
  <si>
    <t>240-621-001-015</t>
  </si>
  <si>
    <t>240-626-001-015</t>
  </si>
  <si>
    <t>240-620-001-015</t>
  </si>
  <si>
    <t>240-625-001-015</t>
  </si>
  <si>
    <t>240-630-001-015</t>
  </si>
  <si>
    <t>240-650-001-015</t>
  </si>
  <si>
    <t>240-655-001-015</t>
  </si>
  <si>
    <t>240-621-001-020</t>
  </si>
  <si>
    <t>240-626-001-020</t>
  </si>
  <si>
    <t>240-620-001-020</t>
  </si>
  <si>
    <t>240-625-001-020</t>
  </si>
  <si>
    <t>240-630-001-020</t>
  </si>
  <si>
    <t>240-650-001-020</t>
  </si>
  <si>
    <t>240-655-001-020</t>
  </si>
  <si>
    <t>240-480-300-025</t>
  </si>
  <si>
    <t>240-480-300-026</t>
  </si>
  <si>
    <t>240-480-300-027</t>
  </si>
  <si>
    <t>240-481-300-025</t>
  </si>
  <si>
    <t>240-481-300-026</t>
  </si>
  <si>
    <t>240-481-300-027</t>
  </si>
  <si>
    <t>240-380-300-342</t>
  </si>
  <si>
    <t>240-380-300-312</t>
  </si>
  <si>
    <t>240-380-300-282</t>
  </si>
  <si>
    <t>240-380-300-252</t>
  </si>
  <si>
    <t>240-380-300-222</t>
  </si>
  <si>
    <t>240-380-300-197</t>
  </si>
  <si>
    <t>240-380-300-167</t>
  </si>
  <si>
    <t>240-380-300-137</t>
  </si>
  <si>
    <t>240-380-300-107</t>
  </si>
  <si>
    <t>240-380-300-077</t>
  </si>
  <si>
    <t>240-380-300-062</t>
  </si>
  <si>
    <t>240-380-300-047</t>
  </si>
  <si>
    <t>240-381-300-047</t>
  </si>
  <si>
    <t>240-381-300-062</t>
  </si>
  <si>
    <t>240-381-300-077</t>
  </si>
  <si>
    <t>240-381-300-107</t>
  </si>
  <si>
    <t>240-381-300-137</t>
  </si>
  <si>
    <t>240-381-300-167</t>
  </si>
  <si>
    <t>240-381-300-197</t>
  </si>
  <si>
    <t>240-381-300-222</t>
  </si>
  <si>
    <t>240-381-300-252</t>
  </si>
  <si>
    <t>240-381-300-282</t>
  </si>
  <si>
    <t>240-381-300-312</t>
  </si>
  <si>
    <t>240-381-300-342</t>
  </si>
  <si>
    <t>FITTINGS - outside - BRASS</t>
  </si>
  <si>
    <t>FITTINGS - outside - SIKA</t>
  </si>
  <si>
    <t>FITTINGS  Ø 13-49</t>
  </si>
  <si>
    <t>FITTINGS  Ø 20-50</t>
  </si>
  <si>
    <t xml:space="preserve">FITTINGS  h 250  Ø 18 </t>
  </si>
  <si>
    <t>FITTINGS  h 250  Ø 28</t>
  </si>
  <si>
    <t>FITTINGS  Ø  57-125</t>
  </si>
  <si>
    <t>FITTINGS  Ø   34-90</t>
  </si>
  <si>
    <t>FITTINGS  Ø  80-125</t>
  </si>
  <si>
    <t>240-325-301-210</t>
  </si>
  <si>
    <r>
      <t>240-</t>
    </r>
    <r>
      <rPr>
        <sz val="9"/>
        <color theme="1"/>
        <rFont val="Arial CE"/>
        <family val="2"/>
        <charset val="204"/>
      </rPr>
      <t>325</t>
    </r>
    <r>
      <rPr>
        <sz val="9"/>
        <color theme="1"/>
        <rFont val="Arial CE"/>
        <family val="2"/>
        <charset val="238"/>
      </rPr>
      <t>-100-025</t>
    </r>
  </si>
  <si>
    <r>
      <t>240-</t>
    </r>
    <r>
      <rPr>
        <sz val="9"/>
        <color theme="1"/>
        <rFont val="Arial CE"/>
        <family val="2"/>
        <charset val="204"/>
      </rPr>
      <t>325</t>
    </r>
    <r>
      <rPr>
        <sz val="9"/>
        <color theme="1"/>
        <rFont val="Arial CE"/>
        <family val="2"/>
        <charset val="238"/>
      </rPr>
      <t>-100-035</t>
    </r>
  </si>
  <si>
    <r>
      <t>240-</t>
    </r>
    <r>
      <rPr>
        <sz val="9"/>
        <color theme="1"/>
        <rFont val="Arial CE"/>
        <family val="2"/>
        <charset val="204"/>
      </rPr>
      <t>335</t>
    </r>
    <r>
      <rPr>
        <sz val="9"/>
        <color theme="1"/>
        <rFont val="Arial CE"/>
        <family val="2"/>
        <charset val="238"/>
      </rPr>
      <t>-100-025</t>
    </r>
  </si>
  <si>
    <r>
      <t>240-</t>
    </r>
    <r>
      <rPr>
        <sz val="9"/>
        <color theme="1"/>
        <rFont val="Arial CE"/>
        <family val="2"/>
        <charset val="204"/>
      </rPr>
      <t>335</t>
    </r>
    <r>
      <rPr>
        <sz val="9"/>
        <color theme="1"/>
        <rFont val="Arial CE"/>
        <family val="2"/>
        <charset val="238"/>
      </rPr>
      <t>-100-035</t>
    </r>
  </si>
  <si>
    <r>
      <t>240-</t>
    </r>
    <r>
      <rPr>
        <sz val="9"/>
        <color theme="1"/>
        <rFont val="Arial CE"/>
        <family val="2"/>
        <charset val="204"/>
      </rPr>
      <t>340</t>
    </r>
    <r>
      <rPr>
        <sz val="9"/>
        <color theme="1"/>
        <rFont val="Arial CE"/>
        <family val="2"/>
        <charset val="238"/>
      </rPr>
      <t>-100-025</t>
    </r>
  </si>
  <si>
    <r>
      <t>240-</t>
    </r>
    <r>
      <rPr>
        <sz val="9"/>
        <color theme="1"/>
        <rFont val="Arial CE"/>
        <family val="2"/>
        <charset val="204"/>
      </rPr>
      <t>340</t>
    </r>
    <r>
      <rPr>
        <sz val="9"/>
        <color theme="1"/>
        <rFont val="Arial CE"/>
        <family val="2"/>
        <charset val="238"/>
      </rPr>
      <t>-100-035</t>
    </r>
  </si>
  <si>
    <r>
      <t>240-</t>
    </r>
    <r>
      <rPr>
        <sz val="9"/>
        <color theme="1"/>
        <rFont val="Arial CE"/>
        <family val="2"/>
        <charset val="204"/>
      </rPr>
      <t>375</t>
    </r>
    <r>
      <rPr>
        <sz val="9"/>
        <color theme="1"/>
        <rFont val="Arial CE"/>
        <family val="2"/>
        <charset val="238"/>
      </rPr>
      <t>-100-025</t>
    </r>
  </si>
  <si>
    <r>
      <t>240-</t>
    </r>
    <r>
      <rPr>
        <sz val="9"/>
        <color theme="1"/>
        <rFont val="Arial CE"/>
        <family val="2"/>
        <charset val="204"/>
      </rPr>
      <t>375</t>
    </r>
    <r>
      <rPr>
        <sz val="9"/>
        <color theme="1"/>
        <rFont val="Arial CE"/>
        <family val="2"/>
        <charset val="238"/>
      </rPr>
      <t>-100-035</t>
    </r>
  </si>
  <si>
    <r>
      <t>240-</t>
    </r>
    <r>
      <rPr>
        <sz val="9"/>
        <color theme="1"/>
        <rFont val="Arial CE"/>
        <family val="2"/>
        <charset val="204"/>
      </rPr>
      <t>385</t>
    </r>
    <r>
      <rPr>
        <sz val="9"/>
        <color theme="1"/>
        <rFont val="Arial CE"/>
        <family val="2"/>
        <charset val="238"/>
      </rPr>
      <t>-100-025</t>
    </r>
  </si>
  <si>
    <r>
      <t>240-</t>
    </r>
    <r>
      <rPr>
        <sz val="9"/>
        <color theme="1"/>
        <rFont val="Arial CE"/>
        <family val="2"/>
        <charset val="204"/>
      </rPr>
      <t>385</t>
    </r>
    <r>
      <rPr>
        <sz val="9"/>
        <color theme="1"/>
        <rFont val="Arial CE"/>
        <family val="2"/>
        <charset val="238"/>
      </rPr>
      <t>-100-035</t>
    </r>
  </si>
  <si>
    <r>
      <t>240-</t>
    </r>
    <r>
      <rPr>
        <sz val="9"/>
        <color theme="1"/>
        <rFont val="Arial CE"/>
        <family val="2"/>
        <charset val="204"/>
      </rPr>
      <t>395</t>
    </r>
    <r>
      <rPr>
        <sz val="9"/>
        <color theme="1"/>
        <rFont val="Arial CE"/>
        <family val="2"/>
        <charset val="238"/>
      </rPr>
      <t>-100-025</t>
    </r>
  </si>
  <si>
    <r>
      <t>240-</t>
    </r>
    <r>
      <rPr>
        <sz val="9"/>
        <color theme="1"/>
        <rFont val="Arial CE"/>
        <family val="2"/>
        <charset val="204"/>
      </rPr>
      <t>395</t>
    </r>
    <r>
      <rPr>
        <sz val="9"/>
        <color theme="1"/>
        <rFont val="Arial CE"/>
        <family val="2"/>
        <charset val="238"/>
      </rPr>
      <t>-100-035</t>
    </r>
  </si>
  <si>
    <r>
      <t>240-</t>
    </r>
    <r>
      <rPr>
        <sz val="9"/>
        <color theme="1"/>
        <rFont val="Arial CE"/>
        <family val="2"/>
        <charset val="204"/>
      </rPr>
      <t>397</t>
    </r>
    <r>
      <rPr>
        <sz val="9"/>
        <color theme="1"/>
        <rFont val="Arial CE"/>
        <family val="2"/>
        <charset val="238"/>
      </rPr>
      <t>-100-025</t>
    </r>
  </si>
  <si>
    <r>
      <t>240-</t>
    </r>
    <r>
      <rPr>
        <sz val="9"/>
        <color theme="1"/>
        <rFont val="Arial CE"/>
        <family val="2"/>
        <charset val="204"/>
      </rPr>
      <t>397</t>
    </r>
    <r>
      <rPr>
        <sz val="9"/>
        <color theme="1"/>
        <rFont val="Arial CE"/>
        <family val="2"/>
        <charset val="238"/>
      </rPr>
      <t>-100-035</t>
    </r>
  </si>
  <si>
    <t xml:space="preserve">Slab lifter for 40cm-50cm paving slabs </t>
  </si>
  <si>
    <t>240-621-001-022</t>
  </si>
  <si>
    <t>240-621-001-028</t>
  </si>
  <si>
    <t>240-626-001-022</t>
  </si>
  <si>
    <t>240-626-001-028</t>
  </si>
  <si>
    <t>240-630-001-022</t>
  </si>
  <si>
    <t>240-630-001-028</t>
  </si>
  <si>
    <t>240-655-001-022</t>
  </si>
  <si>
    <t>240-655-001-028</t>
  </si>
  <si>
    <t>240-930-100-001</t>
  </si>
  <si>
    <t>240-930-100-000</t>
  </si>
  <si>
    <t>240-930-110-000</t>
  </si>
  <si>
    <r>
      <t>240-</t>
    </r>
    <r>
      <rPr>
        <sz val="9"/>
        <color theme="1"/>
        <rFont val="Arial CE"/>
        <family val="2"/>
        <charset val="204"/>
      </rPr>
      <t>378</t>
    </r>
    <r>
      <rPr>
        <sz val="9"/>
        <color theme="1"/>
        <rFont val="Arial CE"/>
        <family val="2"/>
        <charset val="238"/>
      </rPr>
      <t>-100-025</t>
    </r>
  </si>
  <si>
    <r>
      <t>240-</t>
    </r>
    <r>
      <rPr>
        <sz val="9"/>
        <color theme="1"/>
        <rFont val="Arial CE"/>
        <family val="2"/>
        <charset val="204"/>
      </rPr>
      <t>378</t>
    </r>
    <r>
      <rPr>
        <sz val="9"/>
        <color theme="1"/>
        <rFont val="Arial CE"/>
        <family val="2"/>
        <charset val="238"/>
      </rPr>
      <t>-100-035</t>
    </r>
  </si>
  <si>
    <t>240-378-300-035</t>
  </si>
  <si>
    <t>240-378-300-050</t>
  </si>
  <si>
    <t>240-378-300-065</t>
  </si>
  <si>
    <t>240-378-300-095</t>
  </si>
  <si>
    <t>240-378-300-125</t>
  </si>
  <si>
    <t>240-378-300-155</t>
  </si>
  <si>
    <t>240-378-300-185</t>
  </si>
  <si>
    <t>240-378-300-210</t>
  </si>
  <si>
    <t>240-378-300-240</t>
  </si>
  <si>
    <t>240-378-300-270</t>
  </si>
  <si>
    <t>240-378-300-300</t>
  </si>
  <si>
    <t>240-378-300-330</t>
  </si>
  <si>
    <t>240-378-301-210</t>
  </si>
  <si>
    <t>240-377-300-035</t>
  </si>
  <si>
    <t>240-377-300-050</t>
  </si>
  <si>
    <t>240-377-300-065</t>
  </si>
  <si>
    <t>240-377-300-095</t>
  </si>
  <si>
    <t>240-377-300-125</t>
  </si>
  <si>
    <t>240-377-300-155</t>
  </si>
  <si>
    <t>240-377-300-185</t>
  </si>
  <si>
    <t>240-377-300-210</t>
  </si>
  <si>
    <t>240-377-300-240</t>
  </si>
  <si>
    <t>240-377-300-270</t>
  </si>
  <si>
    <t>240-377-300-300</t>
  </si>
  <si>
    <t>240-377-300-330</t>
  </si>
  <si>
    <t>240-377-301-210</t>
  </si>
  <si>
    <t>LEAF EXCLUDER AND GRAVEL EXCLUDER  Ø 160</t>
  </si>
  <si>
    <t>SQUARE DOWNPIPE - STRAIGHT PIPE</t>
  </si>
  <si>
    <t>SUPPORT PADS AND ACCESSORIES</t>
  </si>
  <si>
    <t>Wall clip</t>
  </si>
  <si>
    <t>Metal clip set</t>
  </si>
  <si>
    <t>Metal clip corner  set</t>
  </si>
  <si>
    <r>
      <t>240-</t>
    </r>
    <r>
      <rPr>
        <sz val="9"/>
        <rFont val="Arial CE"/>
        <family val="2"/>
        <charset val="204"/>
      </rPr>
      <t>377</t>
    </r>
    <r>
      <rPr>
        <sz val="9"/>
        <rFont val="Arial CE"/>
        <family val="2"/>
        <charset val="238"/>
      </rPr>
      <t>-100-025</t>
    </r>
  </si>
  <si>
    <r>
      <t>240-</t>
    </r>
    <r>
      <rPr>
        <sz val="9"/>
        <rFont val="Arial CE"/>
        <family val="2"/>
        <charset val="204"/>
      </rPr>
      <t>377</t>
    </r>
    <r>
      <rPr>
        <sz val="9"/>
        <rFont val="Arial CE"/>
        <family val="2"/>
        <charset val="238"/>
      </rPr>
      <t>-100-035</t>
    </r>
  </si>
  <si>
    <t>Name</t>
  </si>
  <si>
    <t>UIO-P</t>
  </si>
  <si>
    <t>Discount group</t>
  </si>
  <si>
    <t>% Discount</t>
  </si>
  <si>
    <t>Discount Group</t>
  </si>
  <si>
    <t>UIO-sz</t>
  </si>
  <si>
    <t>i226</t>
  </si>
  <si>
    <t>i230</t>
  </si>
  <si>
    <t>10-15 mm</t>
  </si>
  <si>
    <t>15-20 mm</t>
  </si>
  <si>
    <t>20-25 mm</t>
  </si>
  <si>
    <t>25-40 mm</t>
  </si>
  <si>
    <t>30-45 mm</t>
  </si>
  <si>
    <t>35-50 mm</t>
  </si>
  <si>
    <t>62-82 mm</t>
  </si>
  <si>
    <t xml:space="preserve">47-62 mm </t>
  </si>
  <si>
    <t>77-112 mm</t>
  </si>
  <si>
    <t>107-142 mm</t>
  </si>
  <si>
    <t>137-172 mm</t>
  </si>
  <si>
    <t>167-197 mm</t>
  </si>
  <si>
    <t>197-227 mm</t>
  </si>
  <si>
    <t>222-257 mm</t>
  </si>
  <si>
    <t>252-287 mm</t>
  </si>
  <si>
    <t>282-317 mm</t>
  </si>
  <si>
    <t>312-342 mm</t>
  </si>
  <si>
    <t>342-372 mm</t>
  </si>
  <si>
    <t>22-30 mm</t>
  </si>
  <si>
    <t>28-37 mm</t>
  </si>
  <si>
    <t xml:space="preserve">28-37 mm </t>
  </si>
  <si>
    <t xml:space="preserve">22-30 mm </t>
  </si>
  <si>
    <t>50-70 mm</t>
  </si>
  <si>
    <t>65-100 mm</t>
  </si>
  <si>
    <t>125-160 mm</t>
  </si>
  <si>
    <t>155-185 mm</t>
  </si>
  <si>
    <t>185-215 mm</t>
  </si>
  <si>
    <t>210-245 mm</t>
  </si>
  <si>
    <t>95-130 mm</t>
  </si>
  <si>
    <t>35 mm</t>
  </si>
  <si>
    <t>25 mm</t>
  </si>
  <si>
    <t>240-275 mm</t>
  </si>
  <si>
    <t>270-305 mm</t>
  </si>
  <si>
    <t>300-330 mm</t>
  </si>
  <si>
    <t>330-355 mm</t>
  </si>
  <si>
    <t>210-380 mm</t>
  </si>
  <si>
    <t>47-62 mm</t>
  </si>
  <si>
    <t>22-35 mm</t>
  </si>
  <si>
    <t>470-550 mm</t>
  </si>
  <si>
    <t>410-480 mm</t>
  </si>
  <si>
    <t>365-445 mm</t>
  </si>
  <si>
    <t>305-375 mm</t>
  </si>
  <si>
    <t>260-340 mm</t>
  </si>
  <si>
    <t>200-270 mm</t>
  </si>
  <si>
    <t>165-235 mm</t>
  </si>
  <si>
    <t>95-165 mm</t>
  </si>
  <si>
    <t>55-95 mm</t>
  </si>
  <si>
    <t>35-55 mm</t>
  </si>
  <si>
    <t>900-1000 mm</t>
  </si>
  <si>
    <t>800-900 mm</t>
  </si>
  <si>
    <t>700-800 mm</t>
  </si>
  <si>
    <t>600-700 mm</t>
  </si>
  <si>
    <t>500-600 mm</t>
  </si>
  <si>
    <t>400-500 mm</t>
  </si>
  <si>
    <t>300-400 mm</t>
  </si>
  <si>
    <t>150-210 mm</t>
  </si>
  <si>
    <t>200-300 mm</t>
  </si>
  <si>
    <t>110-160 mm</t>
  </si>
  <si>
    <t>70-110 mm</t>
  </si>
  <si>
    <t>40-56 mm</t>
  </si>
  <si>
    <t xml:space="preserve">470-550 mm </t>
  </si>
  <si>
    <t xml:space="preserve">CURVE 50X00 </t>
  </si>
  <si>
    <t>CURVE 75X75</t>
  </si>
  <si>
    <t>CURVE 90X90</t>
  </si>
  <si>
    <t>CURVE 110X110</t>
  </si>
  <si>
    <t>CURVE 125X125</t>
  </si>
  <si>
    <t>DOWNPIPE - STRAIGHT PIPE</t>
  </si>
  <si>
    <t>PIPE REDUCTION</t>
  </si>
  <si>
    <t>LIGHTNING CONDUCTOR HOLDER-Gray</t>
  </si>
  <si>
    <t>Heating clamps</t>
  </si>
  <si>
    <t>Pedestals</t>
  </si>
  <si>
    <t>Pedestals clips</t>
  </si>
  <si>
    <t>Slab lifters</t>
  </si>
  <si>
    <t>Terrace accessories</t>
  </si>
  <si>
    <t>Lighting conductor holders</t>
  </si>
  <si>
    <t>Aluminium conductor</t>
  </si>
  <si>
    <t>Lighting protection system</t>
  </si>
  <si>
    <t>Tapes and ropes</t>
  </si>
  <si>
    <t>Joint tapes</t>
  </si>
  <si>
    <t>PRICE LIST POLPROFILI  2019</t>
  </si>
  <si>
    <t>www.polprofili.com</t>
  </si>
  <si>
    <t>MICROMART - tabs 2,2 mm, height 10 mm</t>
  </si>
  <si>
    <t>MICROMART - tabs 4 mm, height 10 mm</t>
  </si>
  <si>
    <t>MICROMART - tabs 2,2 mm, height 16 mm</t>
  </si>
  <si>
    <t>MICROMART - tabs 4 mm, height 16 mm</t>
  </si>
  <si>
    <t>MICROMART - tabs 6 mm, height 16 mm</t>
  </si>
  <si>
    <t>MICROMART TIMBER DECKING - joists 60 mm</t>
  </si>
  <si>
    <t>MICROMART TIMBER DECKING - joists 65 mm</t>
  </si>
  <si>
    <t>STANDARD - tabs 2.2x10 mm - with anti shock gum</t>
  </si>
  <si>
    <t>STANDARD - tabs 4x10 mm  - with anti shock gum</t>
  </si>
  <si>
    <t>STANDARD - tabs 2,2x18 mm</t>
  </si>
  <si>
    <t>STANDARD - tabs 4x18 mm</t>
  </si>
  <si>
    <t>STANDARD - tabs 6x18 mm</t>
  </si>
  <si>
    <t>STANDARD - sideway</t>
  </si>
  <si>
    <t>STANDARD - universal</t>
  </si>
  <si>
    <t>STANDARD - joists 40-60 mm</t>
  </si>
  <si>
    <t>STANDARD - joists 90 mm</t>
  </si>
  <si>
    <t>STANDARD - joists up to 80 mm</t>
  </si>
  <si>
    <t>STANDARD - joist  30/50/70/90 mm</t>
  </si>
  <si>
    <t>STANDARD PLUS- universal</t>
  </si>
  <si>
    <t>STANDARD PLUS - tabs 2x10 mm</t>
  </si>
  <si>
    <t>STANDARD PLUS - tabs 4,4x10 mm</t>
  </si>
  <si>
    <t>STANDARD PLUS - timber decking</t>
  </si>
  <si>
    <t>MINIBALANCE ADJUSTABLE SELFLEVELING - tabs 2,2x10 mm</t>
  </si>
  <si>
    <t>MINIBALANCE ADJUSTABLE SELFLEVELING - tabs 4x10 mm</t>
  </si>
  <si>
    <t>STANDARD BALANCE ADJUSTABLE SELFLEVELING - tabs 2,2x10 mm</t>
  </si>
  <si>
    <t>STANDARD BALANCE ADJUSTABLE SELFLEVELING - tabs 4x10 mm</t>
  </si>
  <si>
    <t>ADJUSTABLE SELFLEVELING - tabs 4x10 mm</t>
  </si>
  <si>
    <t>ADJUSTABLE SELFLEVELING - timber decking 20/100 mm</t>
  </si>
  <si>
    <t>MINIMART - timber decking 90 mm</t>
  </si>
  <si>
    <t>MINIMART -  timber decking 60 mm</t>
  </si>
  <si>
    <t>MINIMART - tabs 6x16 mm</t>
  </si>
  <si>
    <t>MINIMART - tabs 4x16 mm</t>
  </si>
  <si>
    <t>MINIMART - tabs 2,2x16 mm</t>
  </si>
  <si>
    <t>MINIMART - tabs 4x10 mm</t>
  </si>
  <si>
    <t>MINIMART - tabs 2,2x10 mm</t>
  </si>
  <si>
    <t>Roofing stuff</t>
  </si>
  <si>
    <r>
      <rPr>
        <b/>
        <i/>
        <sz val="11"/>
        <color rgb="FFFF0000"/>
        <rFont val="Calibri"/>
        <family val="2"/>
        <charset val="238"/>
        <scheme val="minor"/>
      </rPr>
      <t>&lt;&lt;&lt;&lt;&lt;&lt;&lt;&lt;------------------------------------------------------</t>
    </r>
    <r>
      <rPr>
        <b/>
        <i/>
        <sz val="11"/>
        <rFont val="Calibri"/>
        <family val="2"/>
        <charset val="238"/>
        <scheme val="minor"/>
      </rPr>
      <t>Discount (open by "+")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</si>
</sst>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zł&quot;_-;\-* #,##0.00\ &quot;zł&quot;_-;_-* &quot;-&quot;??\ &quot;zł&quot;_-;_-@_-"/>
    <numFmt numFmtId="43" formatCode="_-* #,##0.00\ _z_ł_-;\-* #,##0.00\ _z_ł_-;_-* &quot;-&quot;??\ _z_ł_-;_-@_-"/>
    <numFmt numFmtId="164" formatCode="#\ ##0.00;\-0;"/>
  </numFmts>
  <fonts count="54">
    <font>
      <sz val="10"/>
      <name val="Arial CE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zcionka tekstu podstawowego"/>
      <family val="2"/>
      <charset val="238"/>
    </font>
    <font>
      <b/>
      <sz val="14"/>
      <color indexed="9"/>
      <name val="Arial CE"/>
      <family val="2"/>
      <charset val="238"/>
    </font>
    <font>
      <sz val="9"/>
      <name val="Arial"/>
      <family val="2"/>
      <charset val="204"/>
    </font>
    <font>
      <b/>
      <sz val="14"/>
      <color indexed="9"/>
      <name val="Arial"/>
      <family val="2"/>
      <charset val="204"/>
    </font>
    <font>
      <sz val="9"/>
      <color indexed="8"/>
      <name val="Arial"/>
      <family val="2"/>
      <charset val="204"/>
    </font>
    <font>
      <sz val="9"/>
      <color indexed="8"/>
      <name val="Arial CE"/>
      <family val="2"/>
      <charset val="238"/>
    </font>
    <font>
      <sz val="9"/>
      <name val="Arial"/>
      <family val="2"/>
      <charset val="238"/>
    </font>
    <font>
      <sz val="9"/>
      <name val="Arial CE"/>
      <family val="2"/>
      <charset val="204"/>
    </font>
    <font>
      <sz val="9"/>
      <name val="Arial CE"/>
      <family val="2"/>
      <charset val="238"/>
    </font>
    <font>
      <sz val="10"/>
      <name val="Arial"/>
      <family val="2"/>
      <charset val="238"/>
    </font>
    <font>
      <sz val="10"/>
      <name val="Arial CE"/>
      <family val="2"/>
      <charset val="238"/>
    </font>
    <font>
      <sz val="10"/>
      <name val="Arial CE"/>
      <charset val="238"/>
    </font>
    <font>
      <b/>
      <sz val="14"/>
      <color indexed="9"/>
      <name val="Arial"/>
      <family val="2"/>
      <charset val="238"/>
    </font>
    <font>
      <b/>
      <sz val="12"/>
      <name val="Arial CE"/>
      <charset val="238"/>
    </font>
    <font>
      <sz val="11"/>
      <color theme="1"/>
      <name val="Czcionka tekstu podstawowego"/>
      <family val="2"/>
      <charset val="238"/>
    </font>
    <font>
      <b/>
      <sz val="11"/>
      <color rgb="FF3F3F3F"/>
      <name val="Czcionka tekstu podstawowego"/>
      <family val="2"/>
      <charset val="238"/>
    </font>
    <font>
      <u/>
      <sz val="7"/>
      <color theme="10"/>
      <name val="Arial CE"/>
      <family val="2"/>
      <charset val="238"/>
    </font>
    <font>
      <u/>
      <sz val="11"/>
      <color theme="10"/>
      <name val="Czcionka tekstu podstawowego"/>
      <family val="2"/>
      <charset val="238"/>
    </font>
    <font>
      <b/>
      <sz val="11"/>
      <color theme="0"/>
      <name val="Czcionka tekstu podstawowego"/>
      <family val="2"/>
      <charset val="238"/>
    </font>
    <font>
      <sz val="10"/>
      <color theme="1"/>
      <name val="Arial"/>
      <family val="2"/>
    </font>
    <font>
      <sz val="9"/>
      <color theme="1"/>
      <name val="Arial"/>
      <family val="2"/>
      <charset val="204"/>
    </font>
    <font>
      <sz val="10"/>
      <color theme="1"/>
      <name val="Arial CE"/>
      <family val="2"/>
      <charset val="238"/>
    </font>
    <font>
      <b/>
      <sz val="14"/>
      <color theme="0"/>
      <name val="Arial"/>
      <family val="2"/>
      <charset val="238"/>
    </font>
    <font>
      <sz val="9"/>
      <color theme="1"/>
      <name val="Arial CE"/>
      <family val="2"/>
      <charset val="238"/>
    </font>
    <font>
      <b/>
      <sz val="14"/>
      <color theme="9" tint="-0.249977111117893"/>
      <name val="Arial"/>
      <family val="2"/>
      <charset val="204"/>
    </font>
    <font>
      <sz val="9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8" tint="0.79998168889431442"/>
      <name val="Calibri"/>
      <family val="2"/>
      <charset val="238"/>
      <scheme val="minor"/>
    </font>
    <font>
      <b/>
      <sz val="9"/>
      <color theme="1"/>
      <name val="Arial"/>
      <family val="2"/>
      <charset val="238"/>
    </font>
    <font>
      <sz val="9"/>
      <color theme="1"/>
      <name val="Arial CE"/>
      <family val="2"/>
      <charset val="204"/>
    </font>
    <font>
      <b/>
      <sz val="10"/>
      <color rgb="FF00B050"/>
      <name val="Arial Narrow"/>
      <family val="2"/>
      <charset val="238"/>
    </font>
    <font>
      <b/>
      <sz val="10"/>
      <color rgb="FF002060"/>
      <name val="Arial Narrow"/>
      <family val="2"/>
      <charset val="238"/>
    </font>
    <font>
      <sz val="14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9"/>
      <color rgb="FF333399"/>
      <name val="Arial"/>
      <family val="2"/>
      <charset val="204"/>
    </font>
    <font>
      <b/>
      <sz val="9"/>
      <color rgb="FF33CCCC"/>
      <name val="Arial CE"/>
      <family val="2"/>
      <charset val="238"/>
    </font>
    <font>
      <u/>
      <sz val="9"/>
      <color theme="0"/>
      <name val="Arial CE"/>
      <charset val="238"/>
    </font>
    <font>
      <b/>
      <sz val="9"/>
      <color theme="9" tint="-0.249977111117893"/>
      <name val="Arial"/>
      <family val="2"/>
      <charset val="238"/>
    </font>
    <font>
      <b/>
      <sz val="9"/>
      <color rgb="FF339966"/>
      <name val="Arial"/>
      <family val="2"/>
      <charset val="238"/>
    </font>
    <font>
      <b/>
      <sz val="9"/>
      <color rgb="FFFF0000"/>
      <name val="Arial"/>
      <family val="2"/>
      <charset val="238"/>
    </font>
    <font>
      <b/>
      <sz val="9"/>
      <color rgb="FF800080"/>
      <name val="Arial"/>
      <family val="2"/>
      <charset val="238"/>
    </font>
    <font>
      <b/>
      <sz val="9"/>
      <color rgb="FF00B050"/>
      <name val="Arial"/>
      <family val="2"/>
      <charset val="238"/>
    </font>
    <font>
      <b/>
      <sz val="9"/>
      <color theme="0" tint="-0.34998626667073579"/>
      <name val="Arial"/>
      <family val="2"/>
      <charset val="204"/>
    </font>
    <font>
      <b/>
      <sz val="9"/>
      <color rgb="FF7030A0"/>
      <name val="Arial"/>
      <family val="2"/>
      <charset val="204"/>
    </font>
    <font>
      <b/>
      <i/>
      <sz val="11"/>
      <name val="Calibri"/>
      <family val="2"/>
      <charset val="238"/>
      <scheme val="minor"/>
    </font>
    <font>
      <b/>
      <i/>
      <sz val="11"/>
      <color rgb="FFFF0000"/>
      <name val="Calibri"/>
      <family val="2"/>
      <charset val="238"/>
      <scheme val="minor"/>
    </font>
    <font>
      <sz val="11"/>
      <color rgb="FFFFFF00"/>
      <name val="Calibri"/>
      <family val="2"/>
      <charset val="238"/>
      <scheme val="minor"/>
    </font>
    <font>
      <sz val="12"/>
      <color theme="1"/>
      <name val="Arial"/>
      <family val="2"/>
      <charset val="238"/>
    </font>
    <font>
      <sz val="14"/>
      <name val="Arial CE"/>
      <charset val="238"/>
    </font>
    <font>
      <sz val="11"/>
      <color theme="0"/>
      <name val="Calibri"/>
      <family val="2"/>
      <charset val="238"/>
      <scheme val="minor"/>
    </font>
  </fonts>
  <fills count="29">
    <fill>
      <patternFill patternType="none"/>
    </fill>
    <fill>
      <patternFill patternType="gray125"/>
    </fill>
    <fill>
      <patternFill patternType="solid">
        <fgColor indexed="49"/>
        <bgColor indexed="40"/>
      </patternFill>
    </fill>
    <fill>
      <patternFill patternType="solid">
        <fgColor indexed="20"/>
        <bgColor indexed="36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19"/>
      </patternFill>
    </fill>
    <fill>
      <patternFill patternType="solid">
        <fgColor theme="5" tint="0.79998168889431442"/>
        <bgColor indexed="65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rgb="FF92D050"/>
      </patternFill>
    </fill>
    <fill>
      <patternFill patternType="solid">
        <fgColor rgb="FFFFFFCC"/>
      </patternFill>
    </fill>
    <fill>
      <patternFill patternType="solid">
        <fgColor theme="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1"/>
        <bgColor indexed="56"/>
      </patternFill>
    </fill>
    <fill>
      <patternFill patternType="solid">
        <fgColor rgb="FF00B050"/>
        <bgColor indexed="56"/>
      </patternFill>
    </fill>
    <fill>
      <patternFill patternType="solid">
        <fgColor rgb="FF7030A0"/>
        <bgColor indexed="64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theme="5" tint="0.79998168889431442"/>
        <bgColor theme="5" tint="0.79998168889431442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34998626667073579"/>
        <bgColor theme="7" tint="0.59999389629810485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39997558519241921"/>
        <bgColor theme="7" tint="0.79998168889431442"/>
      </patternFill>
    </fill>
  </fills>
  <borders count="5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/>
      <bottom style="thin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/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/>
      <top style="thin">
        <color theme="8"/>
      </top>
      <bottom/>
      <diagonal/>
    </border>
    <border>
      <left/>
      <right/>
      <top/>
      <bottom style="thin">
        <color theme="5"/>
      </bottom>
      <diagonal/>
    </border>
    <border>
      <left style="thin">
        <color theme="5"/>
      </left>
      <right style="thin">
        <color theme="5"/>
      </right>
      <top style="thin">
        <color theme="5"/>
      </top>
      <bottom style="thin">
        <color theme="5"/>
      </bottom>
      <diagonal/>
    </border>
    <border>
      <left/>
      <right/>
      <top style="thin">
        <color theme="5"/>
      </top>
      <bottom style="thin">
        <color theme="5"/>
      </bottom>
      <diagonal/>
    </border>
    <border>
      <left/>
      <right/>
      <top/>
      <bottom style="thin">
        <color theme="6"/>
      </bottom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/>
      <top style="thin">
        <color theme="6"/>
      </top>
      <bottom style="thin">
        <color theme="6"/>
      </bottom>
      <diagonal/>
    </border>
    <border>
      <left/>
      <right/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indexed="20"/>
      </bottom>
      <diagonal/>
    </border>
    <border>
      <left/>
      <right/>
      <top/>
      <bottom style="thin">
        <color theme="7"/>
      </bottom>
      <diagonal/>
    </border>
    <border>
      <left style="thin">
        <color theme="7"/>
      </left>
      <right style="thin">
        <color theme="7"/>
      </right>
      <top style="thin">
        <color theme="7"/>
      </top>
      <bottom style="thin">
        <color theme="7"/>
      </bottom>
      <diagonal/>
    </border>
    <border>
      <left style="thin">
        <color theme="7"/>
      </left>
      <right style="thin">
        <color theme="7"/>
      </right>
      <top/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/>
      <right/>
      <top/>
      <bottom style="thin">
        <color theme="9" tint="0.39997558519241921"/>
      </bottom>
      <diagonal/>
    </border>
    <border>
      <left style="thin">
        <color theme="9" tint="0.39997558519241921"/>
      </left>
      <right style="thin">
        <color theme="9" tint="0.59999389629810485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1"/>
      </left>
      <right style="thin">
        <color theme="0" tint="-0.249977111117893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0" tint="-0.249977111117893"/>
      </right>
      <top/>
      <bottom style="thin">
        <color theme="1"/>
      </bottom>
      <diagonal/>
    </border>
    <border>
      <left style="thin">
        <color theme="6"/>
      </left>
      <right style="thin">
        <color theme="9" tint="0.59999389629810485"/>
      </right>
      <top style="thin">
        <color theme="6"/>
      </top>
      <bottom style="thin">
        <color theme="6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 style="thin">
        <color theme="7" tint="0.39997558519241921"/>
      </left>
      <right style="thin">
        <color theme="7" tint="0.39997558519241921"/>
      </right>
      <top style="thin">
        <color theme="7" tint="0.39997558519241921"/>
      </top>
      <bottom style="thin">
        <color theme="7" tint="0.39997558519241921"/>
      </bottom>
      <diagonal/>
    </border>
    <border>
      <left/>
      <right/>
      <top style="thin">
        <color theme="7" tint="0.39997558519241921"/>
      </top>
      <bottom style="thin">
        <color theme="7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6"/>
      </top>
      <bottom/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theme="7"/>
      </right>
      <top style="thin">
        <color theme="7"/>
      </top>
      <bottom style="thin">
        <color theme="7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7"/>
      </right>
      <top style="thin">
        <color theme="7"/>
      </top>
      <bottom style="thin">
        <color theme="7"/>
      </bottom>
      <diagonal/>
    </border>
    <border>
      <left style="thin">
        <color theme="0" tint="-0.249977111117893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 style="thin">
        <color theme="5"/>
      </top>
      <bottom/>
      <diagonal/>
    </border>
    <border>
      <left/>
      <right/>
      <top style="thin">
        <color theme="4"/>
      </top>
      <bottom/>
      <diagonal/>
    </border>
    <border>
      <left/>
      <right/>
      <top/>
      <bottom style="thin">
        <color theme="4"/>
      </bottom>
      <diagonal/>
    </border>
  </borders>
  <cellStyleXfs count="77">
    <xf numFmtId="0" fontId="0" fillId="0" borderId="0"/>
    <xf numFmtId="0" fontId="17" fillId="7" borderId="0" applyNumberFormat="0" applyBorder="0" applyAlignment="0" applyProtection="0"/>
    <xf numFmtId="0" fontId="18" fillId="8" borderId="3" applyNumberFormat="0" applyAlignment="0" applyProtection="0"/>
    <xf numFmtId="43" fontId="12" fillId="0" borderId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1" fillId="9" borderId="4" applyNumberForma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7" fillId="0" borderId="0"/>
    <xf numFmtId="0" fontId="13" fillId="0" borderId="0"/>
    <xf numFmtId="0" fontId="13" fillId="0" borderId="0"/>
    <xf numFmtId="0" fontId="13" fillId="0" borderId="0"/>
    <xf numFmtId="0" fontId="13" fillId="10" borderId="5" applyNumberFormat="0" applyFont="0" applyAlignment="0" applyProtection="0"/>
    <xf numFmtId="0" fontId="3" fillId="0" borderId="0"/>
    <xf numFmtId="0" fontId="30" fillId="0" borderId="0"/>
    <xf numFmtId="0" fontId="30" fillId="7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4" fillId="0" borderId="37" applyBorder="0"/>
    <xf numFmtId="0" fontId="35" fillId="0" borderId="39" applyBorder="0">
      <alignment horizontal="left"/>
    </xf>
    <xf numFmtId="9" fontId="2" fillId="0" borderId="0" applyFont="0" applyFill="0" applyBorder="0" applyAlignment="0" applyProtection="0"/>
  </cellStyleXfs>
  <cellXfs count="264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13" borderId="0" xfId="0" applyFill="1"/>
    <xf numFmtId="0" fontId="30" fillId="0" borderId="0" xfId="69"/>
    <xf numFmtId="0" fontId="4" fillId="2" borderId="0" xfId="69" applyFont="1" applyFill="1" applyAlignment="1">
      <alignment horizontal="center"/>
    </xf>
    <xf numFmtId="2" fontId="4" fillId="2" borderId="0" xfId="69" applyNumberFormat="1" applyFont="1" applyFill="1" applyAlignment="1">
      <alignment horizontal="center"/>
    </xf>
    <xf numFmtId="2" fontId="23" fillId="18" borderId="6" xfId="69" applyNumberFormat="1" applyFont="1" applyFill="1" applyBorder="1" applyAlignment="1">
      <alignment horizontal="center"/>
    </xf>
    <xf numFmtId="0" fontId="23" fillId="18" borderId="6" xfId="69" applyFont="1" applyFill="1" applyBorder="1" applyAlignment="1">
      <alignment horizontal="center"/>
    </xf>
    <xf numFmtId="2" fontId="23" fillId="0" borderId="6" xfId="69" applyNumberFormat="1" applyFont="1" applyBorder="1" applyAlignment="1">
      <alignment horizontal="center"/>
    </xf>
    <xf numFmtId="0" fontId="23" fillId="0" borderId="6" xfId="69" applyFont="1" applyBorder="1" applyAlignment="1">
      <alignment horizontal="center"/>
    </xf>
    <xf numFmtId="0" fontId="6" fillId="5" borderId="0" xfId="69" applyFont="1" applyFill="1" applyAlignment="1">
      <alignment horizontal="center"/>
    </xf>
    <xf numFmtId="2" fontId="6" fillId="5" borderId="11" xfId="69" applyNumberFormat="1" applyFont="1" applyFill="1" applyBorder="1"/>
    <xf numFmtId="2" fontId="6" fillId="5" borderId="0" xfId="69" applyNumberFormat="1" applyFont="1" applyFill="1" applyAlignment="1">
      <alignment horizontal="center"/>
    </xf>
    <xf numFmtId="2" fontId="24" fillId="19" borderId="13" xfId="69" applyNumberFormat="1" applyFont="1" applyFill="1" applyBorder="1" applyAlignment="1">
      <alignment horizontal="center"/>
    </xf>
    <xf numFmtId="0" fontId="24" fillId="19" borderId="13" xfId="69" applyFont="1" applyFill="1" applyBorder="1" applyAlignment="1">
      <alignment horizontal="center"/>
    </xf>
    <xf numFmtId="2" fontId="24" fillId="0" borderId="13" xfId="69" applyNumberFormat="1" applyFont="1" applyBorder="1" applyAlignment="1">
      <alignment horizontal="center"/>
    </xf>
    <xf numFmtId="0" fontId="24" fillId="0" borderId="13" xfId="69" applyFont="1" applyBorder="1" applyAlignment="1">
      <alignment horizontal="center"/>
    </xf>
    <xf numFmtId="0" fontId="6" fillId="6" borderId="0" xfId="69" applyFont="1" applyFill="1" applyAlignment="1">
      <alignment horizontal="center"/>
    </xf>
    <xf numFmtId="2" fontId="6" fillId="6" borderId="0" xfId="69" applyNumberFormat="1" applyFont="1" applyFill="1" applyAlignment="1">
      <alignment horizontal="center"/>
    </xf>
    <xf numFmtId="2" fontId="23" fillId="20" borderId="16" xfId="69" applyNumberFormat="1" applyFont="1" applyFill="1" applyBorder="1" applyAlignment="1">
      <alignment horizontal="center"/>
    </xf>
    <xf numFmtId="0" fontId="23" fillId="20" borderId="16" xfId="69" applyFont="1" applyFill="1" applyBorder="1" applyAlignment="1">
      <alignment horizontal="center"/>
    </xf>
    <xf numFmtId="2" fontId="23" fillId="0" borderId="16" xfId="69" applyNumberFormat="1" applyFont="1" applyBorder="1" applyAlignment="1">
      <alignment horizontal="center"/>
    </xf>
    <xf numFmtId="0" fontId="23" fillId="0" borderId="16" xfId="69" applyFont="1" applyBorder="1" applyAlignment="1">
      <alignment horizontal="center"/>
    </xf>
    <xf numFmtId="2" fontId="28" fillId="20" borderId="16" xfId="69" applyNumberFormat="1" applyFont="1" applyFill="1" applyBorder="1" applyAlignment="1">
      <alignment horizontal="center"/>
    </xf>
    <xf numFmtId="0" fontId="28" fillId="20" borderId="16" xfId="69" applyFont="1" applyFill="1" applyBorder="1" applyAlignment="1">
      <alignment horizontal="center"/>
    </xf>
    <xf numFmtId="2" fontId="28" fillId="0" borderId="16" xfId="69" applyNumberFormat="1" applyFont="1" applyBorder="1" applyAlignment="1">
      <alignment horizontal="center"/>
    </xf>
    <xf numFmtId="0" fontId="25" fillId="11" borderId="0" xfId="69" applyFont="1" applyFill="1" applyAlignment="1">
      <alignment horizontal="center"/>
    </xf>
    <xf numFmtId="2" fontId="25" fillId="11" borderId="0" xfId="69" applyNumberFormat="1" applyFont="1" applyFill="1" applyAlignment="1">
      <alignment horizontal="center"/>
    </xf>
    <xf numFmtId="2" fontId="23" fillId="21" borderId="19" xfId="69" applyNumberFormat="1" applyFont="1" applyFill="1" applyBorder="1" applyAlignment="1">
      <alignment horizontal="center"/>
    </xf>
    <xf numFmtId="0" fontId="23" fillId="21" borderId="19" xfId="69" applyFont="1" applyFill="1" applyBorder="1" applyAlignment="1">
      <alignment horizontal="center"/>
    </xf>
    <xf numFmtId="2" fontId="23" fillId="0" borderId="20" xfId="69" applyNumberFormat="1" applyFont="1" applyBorder="1" applyAlignment="1">
      <alignment horizontal="center"/>
    </xf>
    <xf numFmtId="0" fontId="23" fillId="0" borderId="20" xfId="69" applyFont="1" applyBorder="1" applyAlignment="1">
      <alignment horizontal="center"/>
    </xf>
    <xf numFmtId="2" fontId="23" fillId="21" borderId="20" xfId="69" applyNumberFormat="1" applyFont="1" applyFill="1" applyBorder="1" applyAlignment="1">
      <alignment horizontal="center"/>
    </xf>
    <xf numFmtId="0" fontId="23" fillId="21" borderId="20" xfId="69" applyFont="1" applyFill="1" applyBorder="1" applyAlignment="1">
      <alignment horizontal="center"/>
    </xf>
    <xf numFmtId="2" fontId="23" fillId="0" borderId="22" xfId="69" applyNumberFormat="1" applyFont="1" applyBorder="1" applyAlignment="1">
      <alignment horizontal="center"/>
    </xf>
    <xf numFmtId="0" fontId="23" fillId="0" borderId="22" xfId="69" applyFont="1" applyBorder="1" applyAlignment="1">
      <alignment horizontal="center"/>
    </xf>
    <xf numFmtId="0" fontId="6" fillId="3" borderId="0" xfId="69" applyFont="1" applyFill="1" applyAlignment="1">
      <alignment horizontal="center"/>
    </xf>
    <xf numFmtId="2" fontId="6" fillId="3" borderId="0" xfId="69" applyNumberFormat="1" applyFont="1" applyFill="1" applyAlignment="1">
      <alignment horizontal="center"/>
    </xf>
    <xf numFmtId="2" fontId="23" fillId="22" borderId="24" xfId="69" applyNumberFormat="1" applyFont="1" applyFill="1" applyBorder="1" applyAlignment="1">
      <alignment horizontal="center"/>
    </xf>
    <xf numFmtId="0" fontId="23" fillId="22" borderId="24" xfId="69" applyFont="1" applyFill="1" applyBorder="1" applyAlignment="1">
      <alignment horizontal="center"/>
    </xf>
    <xf numFmtId="2" fontId="23" fillId="0" borderId="25" xfId="69" applyNumberFormat="1" applyFont="1" applyBorder="1" applyAlignment="1">
      <alignment horizontal="center"/>
    </xf>
    <xf numFmtId="0" fontId="23" fillId="0" borderId="25" xfId="69" applyFont="1" applyBorder="1" applyAlignment="1">
      <alignment horizontal="center"/>
    </xf>
    <xf numFmtId="2" fontId="23" fillId="22" borderId="25" xfId="69" applyNumberFormat="1" applyFont="1" applyFill="1" applyBorder="1" applyAlignment="1">
      <alignment horizontal="center"/>
    </xf>
    <xf numFmtId="0" fontId="23" fillId="22" borderId="25" xfId="69" applyFont="1" applyFill="1" applyBorder="1" applyAlignment="1">
      <alignment horizontal="center"/>
    </xf>
    <xf numFmtId="0" fontId="6" fillId="12" borderId="0" xfId="69" applyFont="1" applyFill="1" applyAlignment="1">
      <alignment horizontal="center"/>
    </xf>
    <xf numFmtId="2" fontId="27" fillId="12" borderId="0" xfId="69" applyNumberFormat="1" applyFont="1" applyFill="1" applyAlignment="1">
      <alignment horizontal="center"/>
    </xf>
    <xf numFmtId="2" fontId="23" fillId="14" borderId="28" xfId="69" applyNumberFormat="1" applyFont="1" applyFill="1" applyBorder="1" applyAlignment="1">
      <alignment horizontal="center"/>
    </xf>
    <xf numFmtId="0" fontId="23" fillId="14" borderId="28" xfId="69" applyFont="1" applyFill="1" applyBorder="1" applyAlignment="1">
      <alignment horizontal="center"/>
    </xf>
    <xf numFmtId="2" fontId="23" fillId="0" borderId="28" xfId="69" applyNumberFormat="1" applyFont="1" applyBorder="1" applyAlignment="1">
      <alignment horizontal="center"/>
    </xf>
    <xf numFmtId="0" fontId="23" fillId="0" borderId="28" xfId="69" applyFont="1" applyBorder="1" applyAlignment="1">
      <alignment horizontal="center"/>
    </xf>
    <xf numFmtId="0" fontId="15" fillId="15" borderId="0" xfId="69" applyFont="1" applyFill="1" applyAlignment="1">
      <alignment horizontal="center"/>
    </xf>
    <xf numFmtId="2" fontId="15" fillId="15" borderId="0" xfId="69" applyNumberFormat="1" applyFont="1" applyFill="1" applyAlignment="1">
      <alignment horizontal="center"/>
    </xf>
    <xf numFmtId="2" fontId="23" fillId="21" borderId="29" xfId="69" applyNumberFormat="1" applyFont="1" applyFill="1" applyBorder="1" applyAlignment="1">
      <alignment horizontal="center"/>
    </xf>
    <xf numFmtId="0" fontId="23" fillId="21" borderId="29" xfId="69" applyFont="1" applyFill="1" applyBorder="1" applyAlignment="1">
      <alignment horizontal="center"/>
    </xf>
    <xf numFmtId="2" fontId="23" fillId="0" borderId="30" xfId="69" applyNumberFormat="1" applyFont="1" applyBorder="1" applyAlignment="1">
      <alignment horizontal="center"/>
    </xf>
    <xf numFmtId="0" fontId="23" fillId="0" borderId="30" xfId="69" applyFont="1" applyBorder="1" applyAlignment="1">
      <alignment horizontal="center"/>
    </xf>
    <xf numFmtId="2" fontId="28" fillId="0" borderId="30" xfId="69" applyNumberFormat="1" applyFont="1" applyBorder="1" applyAlignment="1">
      <alignment horizontal="center"/>
    </xf>
    <xf numFmtId="0" fontId="6" fillId="16" borderId="0" xfId="69" applyFont="1" applyFill="1" applyAlignment="1">
      <alignment horizontal="center"/>
    </xf>
    <xf numFmtId="2" fontId="6" fillId="16" borderId="0" xfId="69" applyNumberFormat="1" applyFont="1" applyFill="1" applyAlignment="1">
      <alignment horizontal="center"/>
    </xf>
    <xf numFmtId="2" fontId="23" fillId="20" borderId="31" xfId="69" applyNumberFormat="1" applyFont="1" applyFill="1" applyBorder="1" applyAlignment="1">
      <alignment horizontal="center"/>
    </xf>
    <xf numFmtId="0" fontId="23" fillId="20" borderId="31" xfId="69" applyFont="1" applyFill="1" applyBorder="1" applyAlignment="1">
      <alignment horizontal="center"/>
    </xf>
    <xf numFmtId="2" fontId="26" fillId="20" borderId="16" xfId="69" applyNumberFormat="1" applyFont="1" applyFill="1" applyBorder="1" applyAlignment="1">
      <alignment horizontal="center"/>
    </xf>
    <xf numFmtId="0" fontId="26" fillId="20" borderId="16" xfId="69" applyFont="1" applyFill="1" applyBorder="1" applyAlignment="1">
      <alignment horizontal="center"/>
    </xf>
    <xf numFmtId="0" fontId="6" fillId="4" borderId="0" xfId="69" applyFont="1" applyFill="1" applyAlignment="1">
      <alignment horizontal="center"/>
    </xf>
    <xf numFmtId="2" fontId="6" fillId="4" borderId="0" xfId="69" applyNumberFormat="1" applyFont="1" applyFill="1" applyAlignment="1">
      <alignment horizontal="center"/>
    </xf>
    <xf numFmtId="2" fontId="23" fillId="23" borderId="32" xfId="69" applyNumberFormat="1" applyFont="1" applyFill="1" applyBorder="1" applyAlignment="1">
      <alignment horizontal="center"/>
    </xf>
    <xf numFmtId="0" fontId="23" fillId="23" borderId="32" xfId="69" applyFont="1" applyFill="1" applyBorder="1" applyAlignment="1">
      <alignment horizontal="center"/>
    </xf>
    <xf numFmtId="2" fontId="23" fillId="0" borderId="33" xfId="69" applyNumberFormat="1" applyFont="1" applyBorder="1" applyAlignment="1">
      <alignment horizontal="center"/>
    </xf>
    <xf numFmtId="0" fontId="23" fillId="0" borderId="33" xfId="69" applyFont="1" applyBorder="1" applyAlignment="1">
      <alignment horizontal="center"/>
    </xf>
    <xf numFmtId="0" fontId="6" fillId="17" borderId="0" xfId="69" applyFont="1" applyFill="1" applyAlignment="1">
      <alignment horizontal="center"/>
    </xf>
    <xf numFmtId="2" fontId="30" fillId="0" borderId="0" xfId="69" applyNumberFormat="1" applyAlignment="1">
      <alignment horizontal="center"/>
    </xf>
    <xf numFmtId="0" fontId="30" fillId="0" borderId="0" xfId="69" applyAlignment="1">
      <alignment horizontal="center"/>
    </xf>
    <xf numFmtId="0" fontId="23" fillId="22" borderId="24" xfId="0" applyFont="1" applyFill="1" applyBorder="1" applyAlignment="1">
      <alignment horizontal="center"/>
    </xf>
    <xf numFmtId="0" fontId="28" fillId="22" borderId="24" xfId="0" applyFont="1" applyFill="1" applyBorder="1" applyAlignment="1">
      <alignment horizontal="center"/>
    </xf>
    <xf numFmtId="0" fontId="23" fillId="0" borderId="24" xfId="0" applyFont="1" applyBorder="1" applyAlignment="1">
      <alignment horizontal="center"/>
    </xf>
    <xf numFmtId="2" fontId="28" fillId="22" borderId="24" xfId="0" applyNumberFormat="1" applyFont="1" applyFill="1" applyBorder="1" applyAlignment="1">
      <alignment horizontal="center" wrapText="1"/>
    </xf>
    <xf numFmtId="2" fontId="28" fillId="0" borderId="24" xfId="0" applyNumberFormat="1" applyFont="1" applyBorder="1" applyAlignment="1">
      <alignment horizontal="center" wrapText="1"/>
    </xf>
    <xf numFmtId="2" fontId="5" fillId="0" borderId="0" xfId="69" applyNumberFormat="1" applyFont="1" applyAlignment="1">
      <alignment horizontal="center" wrapText="1"/>
    </xf>
    <xf numFmtId="0" fontId="30" fillId="0" borderId="34" xfId="69" applyBorder="1" applyAlignment="1">
      <alignment horizontal="center"/>
    </xf>
    <xf numFmtId="2" fontId="24" fillId="0" borderId="8" xfId="69" applyNumberFormat="1" applyFont="1" applyBorder="1"/>
    <xf numFmtId="2" fontId="9" fillId="0" borderId="10" xfId="69" applyNumberFormat="1" applyFont="1" applyBorder="1" applyAlignment="1">
      <alignment wrapText="1"/>
    </xf>
    <xf numFmtId="2" fontId="24" fillId="0" borderId="12" xfId="69" applyNumberFormat="1" applyFont="1" applyBorder="1"/>
    <xf numFmtId="2" fontId="28" fillId="0" borderId="14" xfId="69" applyNumberFormat="1" applyFont="1" applyBorder="1"/>
    <xf numFmtId="2" fontId="24" fillId="0" borderId="14" xfId="69" applyNumberFormat="1" applyFont="1" applyBorder="1"/>
    <xf numFmtId="2" fontId="30" fillId="0" borderId="14" xfId="69" applyNumberFormat="1" applyBorder="1"/>
    <xf numFmtId="2" fontId="23" fillId="0" borderId="17" xfId="69" applyNumberFormat="1" applyFont="1" applyBorder="1"/>
    <xf numFmtId="2" fontId="30" fillId="0" borderId="17" xfId="69" applyNumberFormat="1" applyBorder="1"/>
    <xf numFmtId="2" fontId="5" fillId="0" borderId="17" xfId="69" applyNumberFormat="1" applyFont="1" applyBorder="1" applyAlignment="1">
      <alignment wrapText="1"/>
    </xf>
    <xf numFmtId="2" fontId="9" fillId="0" borderId="17" xfId="69" applyNumberFormat="1" applyFont="1" applyBorder="1" applyAlignment="1">
      <alignment wrapText="1"/>
    </xf>
    <xf numFmtId="2" fontId="30" fillId="0" borderId="18" xfId="69" applyNumberFormat="1" applyBorder="1"/>
    <xf numFmtId="2" fontId="30" fillId="0" borderId="21" xfId="69" applyNumberFormat="1" applyBorder="1"/>
    <xf numFmtId="2" fontId="5" fillId="0" borderId="21" xfId="69" applyNumberFormat="1" applyFont="1" applyBorder="1" applyAlignment="1">
      <alignment wrapText="1"/>
    </xf>
    <xf numFmtId="2" fontId="30" fillId="0" borderId="26" xfId="69" applyNumberFormat="1" applyBorder="1"/>
    <xf numFmtId="2" fontId="30" fillId="0" borderId="27" xfId="69" applyNumberFormat="1" applyBorder="1"/>
    <xf numFmtId="2" fontId="30" fillId="0" borderId="7" xfId="69" applyNumberFormat="1" applyBorder="1"/>
    <xf numFmtId="2" fontId="26" fillId="0" borderId="21" xfId="69" applyNumberFormat="1" applyFont="1" applyBorder="1"/>
    <xf numFmtId="2" fontId="30" fillId="0" borderId="15" xfId="69" applyNumberFormat="1" applyBorder="1"/>
    <xf numFmtId="2" fontId="30" fillId="0" borderId="34" xfId="69" applyNumberFormat="1" applyBorder="1"/>
    <xf numFmtId="2" fontId="23" fillId="22" borderId="24" xfId="0" applyNumberFormat="1" applyFont="1" applyFill="1" applyBorder="1" applyAlignment="1">
      <alignment horizontal="center"/>
    </xf>
    <xf numFmtId="2" fontId="28" fillId="22" borderId="24" xfId="0" applyNumberFormat="1" applyFont="1" applyFill="1" applyBorder="1" applyAlignment="1">
      <alignment horizontal="center"/>
    </xf>
    <xf numFmtId="2" fontId="30" fillId="0" borderId="34" xfId="69" applyNumberFormat="1" applyBorder="1" applyAlignment="1">
      <alignment horizontal="center"/>
    </xf>
    <xf numFmtId="2" fontId="23" fillId="0" borderId="24" xfId="0" applyNumberFormat="1" applyFont="1" applyBorder="1" applyAlignment="1">
      <alignment horizontal="center"/>
    </xf>
    <xf numFmtId="2" fontId="30" fillId="0" borderId="36" xfId="69" applyNumberFormat="1" applyBorder="1"/>
    <xf numFmtId="2" fontId="30" fillId="0" borderId="21" xfId="69" applyNumberFormat="1" applyBorder="1" applyAlignment="1">
      <alignment horizontal="center"/>
    </xf>
    <xf numFmtId="2" fontId="5" fillId="0" borderId="21" xfId="69" applyNumberFormat="1" applyFont="1" applyBorder="1" applyAlignment="1">
      <alignment horizontal="center" wrapText="1"/>
    </xf>
    <xf numFmtId="2" fontId="30" fillId="0" borderId="26" xfId="69" applyNumberFormat="1" applyBorder="1" applyAlignment="1">
      <alignment horizontal="center"/>
    </xf>
    <xf numFmtId="2" fontId="30" fillId="0" borderId="7" xfId="69" applyNumberFormat="1" applyBorder="1" applyAlignment="1">
      <alignment horizontal="center"/>
    </xf>
    <xf numFmtId="2" fontId="26" fillId="0" borderId="21" xfId="69" applyNumberFormat="1" applyFont="1" applyBorder="1" applyAlignment="1">
      <alignment horizontal="center"/>
    </xf>
    <xf numFmtId="2" fontId="30" fillId="0" borderId="17" xfId="69" applyNumberFormat="1" applyBorder="1" applyAlignment="1">
      <alignment horizontal="center"/>
    </xf>
    <xf numFmtId="2" fontId="5" fillId="0" borderId="17" xfId="69" applyNumberFormat="1" applyFont="1" applyBorder="1" applyAlignment="1">
      <alignment horizontal="center" wrapText="1"/>
    </xf>
    <xf numFmtId="2" fontId="28" fillId="0" borderId="0" xfId="0" applyNumberFormat="1" applyFont="1" applyAlignment="1">
      <alignment horizontal="center"/>
    </xf>
    <xf numFmtId="0" fontId="30" fillId="0" borderId="0" xfId="69" applyAlignment="1">
      <alignment horizontal="left"/>
    </xf>
    <xf numFmtId="2" fontId="28" fillId="0" borderId="24" xfId="0" applyNumberFormat="1" applyFont="1" applyBorder="1" applyAlignment="1">
      <alignment horizontal="center"/>
    </xf>
    <xf numFmtId="2" fontId="24" fillId="0" borderId="8" xfId="69" applyNumberFormat="1" applyFont="1" applyBorder="1" applyAlignment="1">
      <alignment horizontal="center"/>
    </xf>
    <xf numFmtId="2" fontId="9" fillId="0" borderId="10" xfId="69" applyNumberFormat="1" applyFont="1" applyBorder="1" applyAlignment="1">
      <alignment horizontal="center" wrapText="1"/>
    </xf>
    <xf numFmtId="2" fontId="24" fillId="0" borderId="10" xfId="69" applyNumberFormat="1" applyFont="1" applyBorder="1" applyAlignment="1">
      <alignment horizontal="center"/>
    </xf>
    <xf numFmtId="2" fontId="24" fillId="0" borderId="12" xfId="69" applyNumberFormat="1" applyFont="1" applyBorder="1" applyAlignment="1">
      <alignment horizontal="center"/>
    </xf>
    <xf numFmtId="2" fontId="28" fillId="0" borderId="14" xfId="69" applyNumberFormat="1" applyFont="1" applyBorder="1" applyAlignment="1">
      <alignment horizontal="center"/>
    </xf>
    <xf numFmtId="2" fontId="24" fillId="0" borderId="14" xfId="69" applyNumberFormat="1" applyFont="1" applyBorder="1" applyAlignment="1">
      <alignment horizontal="center"/>
    </xf>
    <xf numFmtId="2" fontId="30" fillId="0" borderId="14" xfId="69" applyNumberFormat="1" applyBorder="1" applyAlignment="1">
      <alignment horizontal="center"/>
    </xf>
    <xf numFmtId="2" fontId="30" fillId="0" borderId="15" xfId="69" applyNumberFormat="1" applyBorder="1" applyAlignment="1">
      <alignment horizontal="center"/>
    </xf>
    <xf numFmtId="2" fontId="23" fillId="0" borderId="17" xfId="69" applyNumberFormat="1" applyFont="1" applyBorder="1" applyAlignment="1">
      <alignment horizontal="center"/>
    </xf>
    <xf numFmtId="2" fontId="9" fillId="0" borderId="17" xfId="69" applyNumberFormat="1" applyFont="1" applyBorder="1" applyAlignment="1">
      <alignment horizontal="center" wrapText="1"/>
    </xf>
    <xf numFmtId="2" fontId="30" fillId="0" borderId="18" xfId="69" applyNumberFormat="1" applyBorder="1" applyAlignment="1">
      <alignment horizontal="center"/>
    </xf>
    <xf numFmtId="2" fontId="30" fillId="0" borderId="27" xfId="69" applyNumberFormat="1" applyBorder="1" applyAlignment="1">
      <alignment horizontal="center"/>
    </xf>
    <xf numFmtId="2" fontId="30" fillId="0" borderId="36" xfId="69" applyNumberFormat="1" applyBorder="1" applyAlignment="1">
      <alignment horizontal="center"/>
    </xf>
    <xf numFmtId="0" fontId="28" fillId="0" borderId="24" xfId="0" applyFont="1" applyBorder="1" applyAlignment="1">
      <alignment horizontal="center"/>
    </xf>
    <xf numFmtId="2" fontId="9" fillId="0" borderId="8" xfId="69" applyNumberFormat="1" applyFont="1" applyBorder="1" applyAlignment="1">
      <alignment wrapText="1"/>
    </xf>
    <xf numFmtId="2" fontId="9" fillId="0" borderId="8" xfId="69" applyNumberFormat="1" applyFont="1" applyBorder="1" applyAlignment="1">
      <alignment horizontal="center" wrapText="1"/>
    </xf>
    <xf numFmtId="2" fontId="30" fillId="0" borderId="38" xfId="69" applyNumberFormat="1" applyBorder="1"/>
    <xf numFmtId="2" fontId="30" fillId="0" borderId="38" xfId="69" applyNumberFormat="1" applyBorder="1" applyAlignment="1">
      <alignment horizontal="center"/>
    </xf>
    <xf numFmtId="0" fontId="23" fillId="18" borderId="9" xfId="69" applyFont="1" applyFill="1" applyBorder="1" applyAlignment="1">
      <alignment horizontal="center"/>
    </xf>
    <xf numFmtId="2" fontId="23" fillId="18" borderId="9" xfId="69" applyNumberFormat="1" applyFont="1" applyFill="1" applyBorder="1" applyAlignment="1">
      <alignment horizontal="center"/>
    </xf>
    <xf numFmtId="0" fontId="31" fillId="13" borderId="0" xfId="69" applyFont="1" applyFill="1" applyAlignment="1" applyProtection="1">
      <alignment horizontal="center" vertical="center" wrapText="1"/>
      <protection locked="0"/>
    </xf>
    <xf numFmtId="0" fontId="1" fillId="13" borderId="0" xfId="69" applyFont="1" applyFill="1" applyAlignment="1">
      <alignment horizontal="center" wrapText="1"/>
    </xf>
    <xf numFmtId="2" fontId="30" fillId="13" borderId="0" xfId="69" applyNumberFormat="1" applyFill="1" applyAlignment="1">
      <alignment horizontal="center"/>
    </xf>
    <xf numFmtId="0" fontId="30" fillId="13" borderId="0" xfId="69" applyFill="1"/>
    <xf numFmtId="0" fontId="6" fillId="25" borderId="0" xfId="69" applyFont="1" applyFill="1" applyAlignment="1">
      <alignment horizontal="center"/>
    </xf>
    <xf numFmtId="2" fontId="6" fillId="25" borderId="0" xfId="69" applyNumberFormat="1" applyFont="1" applyFill="1" applyAlignment="1">
      <alignment horizontal="center"/>
    </xf>
    <xf numFmtId="0" fontId="23" fillId="26" borderId="35" xfId="69" applyFont="1" applyFill="1" applyBorder="1" applyAlignment="1">
      <alignment horizontal="center"/>
    </xf>
    <xf numFmtId="2" fontId="23" fillId="26" borderId="35" xfId="69" applyNumberFormat="1" applyFont="1" applyFill="1" applyBorder="1" applyAlignment="1">
      <alignment horizontal="center"/>
    </xf>
    <xf numFmtId="0" fontId="28" fillId="22" borderId="24" xfId="0" applyFont="1" applyFill="1" applyBorder="1" applyAlignment="1">
      <alignment horizontal="center" wrapText="1"/>
    </xf>
    <xf numFmtId="0" fontId="24" fillId="0" borderId="8" xfId="69" applyFont="1" applyBorder="1" applyAlignment="1">
      <alignment horizontal="center"/>
    </xf>
    <xf numFmtId="0" fontId="24" fillId="0" borderId="10" xfId="69" applyFont="1" applyBorder="1" applyAlignment="1">
      <alignment horizontal="center"/>
    </xf>
    <xf numFmtId="164" fontId="9" fillId="0" borderId="10" xfId="69" applyNumberFormat="1" applyFont="1" applyBorder="1" applyAlignment="1">
      <alignment horizontal="center" wrapText="1"/>
    </xf>
    <xf numFmtId="164" fontId="9" fillId="0" borderId="8" xfId="69" applyNumberFormat="1" applyFont="1" applyBorder="1" applyAlignment="1">
      <alignment horizontal="center" wrapText="1"/>
    </xf>
    <xf numFmtId="0" fontId="24" fillId="0" borderId="12" xfId="69" applyFont="1" applyBorder="1" applyAlignment="1">
      <alignment horizontal="center"/>
    </xf>
    <xf numFmtId="0" fontId="24" fillId="0" borderId="14" xfId="69" applyFont="1" applyBorder="1" applyAlignment="1">
      <alignment horizontal="center"/>
    </xf>
    <xf numFmtId="0" fontId="28" fillId="0" borderId="14" xfId="69" applyFont="1" applyBorder="1" applyAlignment="1">
      <alignment horizontal="center"/>
    </xf>
    <xf numFmtId="0" fontId="30" fillId="0" borderId="14" xfId="69" applyBorder="1" applyAlignment="1">
      <alignment horizontal="center"/>
    </xf>
    <xf numFmtId="0" fontId="30" fillId="0" borderId="12" xfId="69" applyBorder="1" applyAlignment="1">
      <alignment horizontal="center"/>
    </xf>
    <xf numFmtId="0" fontId="23" fillId="0" borderId="17" xfId="69" applyFont="1" applyBorder="1" applyAlignment="1">
      <alignment horizontal="center"/>
    </xf>
    <xf numFmtId="164" fontId="9" fillId="0" borderId="17" xfId="69" applyNumberFormat="1" applyFont="1" applyBorder="1" applyAlignment="1">
      <alignment horizontal="center" wrapText="1"/>
    </xf>
    <xf numFmtId="0" fontId="30" fillId="0" borderId="17" xfId="69" applyBorder="1" applyAlignment="1">
      <alignment horizontal="center"/>
    </xf>
    <xf numFmtId="0" fontId="30" fillId="0" borderId="38" xfId="69" applyBorder="1" applyAlignment="1">
      <alignment horizontal="center"/>
    </xf>
    <xf numFmtId="0" fontId="30" fillId="0" borderId="18" xfId="69" applyBorder="1" applyAlignment="1">
      <alignment horizontal="center"/>
    </xf>
    <xf numFmtId="0" fontId="30" fillId="0" borderId="21" xfId="69" applyBorder="1" applyAlignment="1">
      <alignment horizontal="center"/>
    </xf>
    <xf numFmtId="164" fontId="5" fillId="0" borderId="21" xfId="69" applyNumberFormat="1" applyFont="1" applyBorder="1" applyAlignment="1">
      <alignment horizontal="center" wrapText="1"/>
    </xf>
    <xf numFmtId="0" fontId="30" fillId="0" borderId="26" xfId="69" applyBorder="1" applyAlignment="1">
      <alignment horizontal="center"/>
    </xf>
    <xf numFmtId="0" fontId="30" fillId="0" borderId="27" xfId="69" applyBorder="1" applyAlignment="1">
      <alignment horizontal="center"/>
    </xf>
    <xf numFmtId="0" fontId="30" fillId="0" borderId="7" xfId="69" applyBorder="1" applyAlignment="1">
      <alignment horizontal="center"/>
    </xf>
    <xf numFmtId="0" fontId="26" fillId="0" borderId="21" xfId="69" applyFont="1" applyBorder="1" applyAlignment="1">
      <alignment horizontal="center"/>
    </xf>
    <xf numFmtId="0" fontId="30" fillId="0" borderId="15" xfId="69" applyBorder="1" applyAlignment="1">
      <alignment horizontal="center"/>
    </xf>
    <xf numFmtId="0" fontId="30" fillId="0" borderId="36" xfId="69" applyBorder="1" applyAlignment="1">
      <alignment horizontal="center"/>
    </xf>
    <xf numFmtId="0" fontId="28" fillId="0" borderId="16" xfId="69" applyFont="1" applyBorder="1" applyAlignment="1">
      <alignment horizontal="center"/>
    </xf>
    <xf numFmtId="0" fontId="27" fillId="12" borderId="0" xfId="69" applyFont="1" applyFill="1" applyAlignment="1">
      <alignment horizontal="center"/>
    </xf>
    <xf numFmtId="0" fontId="28" fillId="0" borderId="30" xfId="69" applyFont="1" applyBorder="1" applyAlignment="1">
      <alignment horizontal="center"/>
    </xf>
    <xf numFmtId="0" fontId="5" fillId="0" borderId="21" xfId="69" applyFont="1" applyBorder="1" applyAlignment="1">
      <alignment horizontal="center" wrapText="1"/>
    </xf>
    <xf numFmtId="0" fontId="30" fillId="0" borderId="2" xfId="69" applyBorder="1" applyAlignment="1">
      <alignment horizontal="center" vertical="center"/>
    </xf>
    <xf numFmtId="0" fontId="37" fillId="24" borderId="2" xfId="69" applyFont="1" applyFill="1" applyBorder="1" applyAlignment="1">
      <alignment horizontal="center"/>
    </xf>
    <xf numFmtId="2" fontId="29" fillId="13" borderId="0" xfId="69" applyNumberFormat="1" applyFont="1" applyFill="1" applyAlignment="1">
      <alignment horizontal="center" vertical="top" wrapText="1"/>
    </xf>
    <xf numFmtId="9" fontId="22" fillId="27" borderId="2" xfId="1" applyNumberFormat="1" applyFont="1" applyFill="1" applyBorder="1" applyAlignment="1">
      <alignment horizontal="center" vertical="center" wrapText="1"/>
    </xf>
    <xf numFmtId="2" fontId="41" fillId="12" borderId="0" xfId="69" applyNumberFormat="1" applyFont="1" applyFill="1" applyAlignment="1">
      <alignment horizontal="center"/>
    </xf>
    <xf numFmtId="2" fontId="39" fillId="2" borderId="0" xfId="69" applyNumberFormat="1" applyFont="1" applyFill="1" applyAlignment="1">
      <alignment horizontal="center"/>
    </xf>
    <xf numFmtId="2" fontId="42" fillId="6" borderId="0" xfId="69" applyNumberFormat="1" applyFont="1" applyFill="1" applyAlignment="1">
      <alignment horizontal="center"/>
    </xf>
    <xf numFmtId="2" fontId="43" fillId="5" borderId="11" xfId="69" applyNumberFormat="1" applyFont="1" applyFill="1" applyBorder="1"/>
    <xf numFmtId="2" fontId="32" fillId="11" borderId="0" xfId="69" applyNumberFormat="1" applyFont="1" applyFill="1" applyAlignment="1">
      <alignment horizontal="center"/>
    </xf>
    <xf numFmtId="2" fontId="44" fillId="3" borderId="0" xfId="69" applyNumberFormat="1" applyFont="1" applyFill="1" applyAlignment="1">
      <alignment horizontal="center"/>
    </xf>
    <xf numFmtId="2" fontId="32" fillId="15" borderId="0" xfId="69" applyNumberFormat="1" applyFont="1" applyFill="1" applyAlignment="1">
      <alignment horizontal="center"/>
    </xf>
    <xf numFmtId="2" fontId="45" fillId="16" borderId="0" xfId="69" applyNumberFormat="1" applyFont="1" applyFill="1" applyAlignment="1">
      <alignment horizontal="center"/>
    </xf>
    <xf numFmtId="2" fontId="38" fillId="4" borderId="0" xfId="69" applyNumberFormat="1" applyFont="1" applyFill="1" applyAlignment="1">
      <alignment horizontal="center"/>
    </xf>
    <xf numFmtId="2" fontId="46" fillId="25" borderId="0" xfId="69" applyNumberFormat="1" applyFont="1" applyFill="1" applyAlignment="1">
      <alignment horizontal="center"/>
    </xf>
    <xf numFmtId="0" fontId="47" fillId="17" borderId="0" xfId="69" applyFont="1" applyFill="1" applyAlignment="1">
      <alignment horizontal="center"/>
    </xf>
    <xf numFmtId="0" fontId="16" fillId="0" borderId="1" xfId="69" applyFont="1" applyBorder="1" applyAlignment="1">
      <alignment horizontal="center" vertical="center" wrapText="1"/>
    </xf>
    <xf numFmtId="0" fontId="29" fillId="0" borderId="1" xfId="69" applyFont="1" applyBorder="1" applyAlignment="1">
      <alignment horizontal="center" vertical="center"/>
    </xf>
    <xf numFmtId="2" fontId="29" fillId="0" borderId="1" xfId="69" applyNumberFormat="1" applyFont="1" applyBorder="1" applyAlignment="1">
      <alignment horizontal="center" vertical="center" wrapText="1"/>
    </xf>
    <xf numFmtId="9" fontId="29" fillId="0" borderId="1" xfId="69" applyNumberFormat="1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40" fillId="0" borderId="0" xfId="4" quotePrefix="1" applyFont="1" applyAlignment="1" applyProtection="1">
      <alignment horizontal="center" vertical="center" wrapText="1"/>
    </xf>
    <xf numFmtId="0" fontId="30" fillId="0" borderId="0" xfId="69" applyFill="1"/>
    <xf numFmtId="0" fontId="23" fillId="0" borderId="33" xfId="69" applyFont="1" applyFill="1" applyBorder="1" applyAlignment="1">
      <alignment horizontal="center"/>
    </xf>
    <xf numFmtId="0" fontId="23" fillId="23" borderId="33" xfId="69" applyFont="1" applyFill="1" applyBorder="1" applyAlignment="1">
      <alignment horizontal="center"/>
    </xf>
    <xf numFmtId="2" fontId="23" fillId="0" borderId="33" xfId="69" applyNumberFormat="1" applyFont="1" applyFill="1" applyBorder="1" applyAlignment="1">
      <alignment horizontal="center"/>
    </xf>
    <xf numFmtId="2" fontId="23" fillId="23" borderId="33" xfId="69" applyNumberFormat="1" applyFont="1" applyFill="1" applyBorder="1" applyAlignment="1">
      <alignment horizontal="center"/>
    </xf>
    <xf numFmtId="0" fontId="50" fillId="0" borderId="0" xfId="69" applyFont="1" applyFill="1"/>
    <xf numFmtId="2" fontId="28" fillId="0" borderId="0" xfId="0" applyNumberFormat="1" applyFont="1" applyFill="1" applyBorder="1" applyAlignment="1">
      <alignment horizontal="center" wrapText="1"/>
    </xf>
    <xf numFmtId="0" fontId="28" fillId="0" borderId="0" xfId="0" applyFont="1" applyFill="1" applyBorder="1" applyAlignment="1">
      <alignment horizontal="center" wrapText="1"/>
    </xf>
    <xf numFmtId="2" fontId="28" fillId="0" borderId="0" xfId="0" applyNumberFormat="1" applyFont="1" applyFill="1" applyBorder="1" applyAlignment="1">
      <alignment horizontal="center"/>
    </xf>
    <xf numFmtId="0" fontId="28" fillId="0" borderId="0" xfId="0" applyFont="1" applyFill="1" applyBorder="1" applyAlignment="1">
      <alignment horizontal="center"/>
    </xf>
    <xf numFmtId="0" fontId="30" fillId="0" borderId="42" xfId="69" applyBorder="1" applyAlignment="1">
      <alignment horizontal="center"/>
    </xf>
    <xf numFmtId="0" fontId="30" fillId="0" borderId="42" xfId="69" applyBorder="1"/>
    <xf numFmtId="2" fontId="30" fillId="0" borderId="43" xfId="69" applyNumberFormat="1" applyBorder="1" applyAlignment="1">
      <alignment horizontal="center"/>
    </xf>
    <xf numFmtId="2" fontId="28" fillId="0" borderId="44" xfId="0" applyNumberFormat="1" applyFont="1" applyFill="1" applyBorder="1" applyAlignment="1">
      <alignment horizontal="center" wrapText="1"/>
    </xf>
    <xf numFmtId="2" fontId="51" fillId="28" borderId="46" xfId="0" applyNumberFormat="1" applyFont="1" applyFill="1" applyBorder="1" applyAlignment="1">
      <alignment horizontal="center" vertical="center" wrapText="1"/>
    </xf>
    <xf numFmtId="2" fontId="28" fillId="0" borderId="47" xfId="0" applyNumberFormat="1" applyFont="1" applyFill="1" applyBorder="1" applyAlignment="1">
      <alignment horizontal="center" wrapText="1"/>
    </xf>
    <xf numFmtId="0" fontId="28" fillId="0" borderId="47" xfId="0" applyFont="1" applyFill="1" applyBorder="1" applyAlignment="1">
      <alignment horizontal="center" wrapText="1"/>
    </xf>
    <xf numFmtId="2" fontId="28" fillId="0" borderId="48" xfId="0" applyNumberFormat="1" applyFont="1" applyFill="1" applyBorder="1" applyAlignment="1">
      <alignment horizontal="center" wrapText="1"/>
    </xf>
    <xf numFmtId="2" fontId="28" fillId="0" borderId="0" xfId="0" applyNumberFormat="1" applyFont="1" applyBorder="1" applyAlignment="1">
      <alignment horizontal="center" wrapText="1"/>
    </xf>
    <xf numFmtId="2" fontId="28" fillId="0" borderId="0" xfId="0" applyNumberFormat="1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2" fontId="28" fillId="22" borderId="45" xfId="0" applyNumberFormat="1" applyFont="1" applyFill="1" applyBorder="1" applyAlignment="1">
      <alignment horizontal="center" wrapText="1"/>
    </xf>
    <xf numFmtId="2" fontId="28" fillId="0" borderId="45" xfId="0" applyNumberFormat="1" applyFont="1" applyBorder="1" applyAlignment="1">
      <alignment horizontal="center" wrapText="1"/>
    </xf>
    <xf numFmtId="2" fontId="28" fillId="0" borderId="40" xfId="0" applyNumberFormat="1" applyFont="1" applyBorder="1" applyAlignment="1">
      <alignment horizontal="center" wrapText="1"/>
    </xf>
    <xf numFmtId="0" fontId="23" fillId="0" borderId="0" xfId="0" applyFont="1" applyFill="1" applyBorder="1" applyAlignment="1">
      <alignment horizontal="center"/>
    </xf>
    <xf numFmtId="2" fontId="23" fillId="0" borderId="0" xfId="0" applyNumberFormat="1" applyFont="1" applyFill="1" applyBorder="1" applyAlignment="1">
      <alignment horizontal="center"/>
    </xf>
    <xf numFmtId="2" fontId="24" fillId="0" borderId="0" xfId="69" applyNumberFormat="1" applyFont="1" applyAlignment="1">
      <alignment horizontal="center"/>
    </xf>
    <xf numFmtId="2" fontId="23" fillId="0" borderId="0" xfId="69" applyNumberFormat="1" applyFont="1" applyAlignment="1">
      <alignment horizontal="center"/>
    </xf>
    <xf numFmtId="2" fontId="30" fillId="0" borderId="12" xfId="69" applyNumberFormat="1" applyBorder="1" applyAlignment="1">
      <alignment horizontal="center"/>
    </xf>
    <xf numFmtId="2" fontId="5" fillId="0" borderId="0" xfId="69" applyNumberFormat="1" applyFont="1" applyAlignment="1">
      <alignment horizontal="center"/>
    </xf>
    <xf numFmtId="0" fontId="9" fillId="0" borderId="17" xfId="69" applyFont="1" applyBorder="1" applyAlignment="1">
      <alignment horizontal="center" wrapText="1"/>
    </xf>
    <xf numFmtId="0" fontId="5" fillId="0" borderId="17" xfId="69" applyFont="1" applyBorder="1" applyAlignment="1">
      <alignment horizontal="center" wrapText="1"/>
    </xf>
    <xf numFmtId="0" fontId="30" fillId="0" borderId="41" xfId="69" applyBorder="1" applyAlignment="1">
      <alignment horizontal="center"/>
    </xf>
    <xf numFmtId="0" fontId="30" fillId="13" borderId="0" xfId="69" applyFill="1" applyAlignment="1">
      <alignment horizontal="center"/>
    </xf>
    <xf numFmtId="0" fontId="9" fillId="0" borderId="10" xfId="69" applyFont="1" applyBorder="1" applyAlignment="1">
      <alignment horizontal="center" wrapText="1"/>
    </xf>
    <xf numFmtId="0" fontId="9" fillId="0" borderId="8" xfId="69" applyFont="1" applyBorder="1" applyAlignment="1">
      <alignment horizontal="center" wrapText="1"/>
    </xf>
    <xf numFmtId="0" fontId="6" fillId="5" borderId="11" xfId="69" applyFont="1" applyFill="1" applyBorder="1" applyAlignment="1">
      <alignment horizontal="center"/>
    </xf>
    <xf numFmtId="0" fontId="28" fillId="0" borderId="0" xfId="0" applyFont="1" applyAlignment="1">
      <alignment horizontal="center"/>
    </xf>
    <xf numFmtId="0" fontId="36" fillId="0" borderId="0" xfId="69" applyFont="1"/>
    <xf numFmtId="0" fontId="30" fillId="0" borderId="0" xfId="69" applyBorder="1" applyAlignment="1">
      <alignment horizontal="center"/>
    </xf>
    <xf numFmtId="0" fontId="30" fillId="0" borderId="0" xfId="69" applyBorder="1"/>
    <xf numFmtId="2" fontId="24" fillId="0" borderId="0" xfId="69" applyNumberFormat="1" applyFont="1" applyBorder="1" applyAlignment="1">
      <alignment horizontal="center"/>
    </xf>
    <xf numFmtId="0" fontId="0" fillId="0" borderId="0" xfId="0" applyBorder="1"/>
    <xf numFmtId="2" fontId="30" fillId="0" borderId="49" xfId="69" applyNumberFormat="1" applyBorder="1" applyAlignment="1">
      <alignment horizontal="center"/>
    </xf>
    <xf numFmtId="0" fontId="30" fillId="0" borderId="49" xfId="69" applyBorder="1" applyAlignment="1">
      <alignment horizontal="center"/>
    </xf>
    <xf numFmtId="2" fontId="30" fillId="0" borderId="49" xfId="69" applyNumberFormat="1" applyBorder="1"/>
    <xf numFmtId="2" fontId="30" fillId="0" borderId="0" xfId="69" applyNumberFormat="1" applyBorder="1" applyAlignment="1">
      <alignment horizontal="center"/>
    </xf>
    <xf numFmtId="2" fontId="30" fillId="0" borderId="0" xfId="69" applyNumberFormat="1" applyBorder="1"/>
    <xf numFmtId="2" fontId="5" fillId="0" borderId="38" xfId="69" applyNumberFormat="1" applyFont="1" applyBorder="1" applyAlignment="1">
      <alignment horizontal="center" wrapText="1"/>
    </xf>
    <xf numFmtId="164" fontId="5" fillId="0" borderId="38" xfId="69" applyNumberFormat="1" applyFont="1" applyBorder="1" applyAlignment="1">
      <alignment horizontal="center" wrapText="1"/>
    </xf>
    <xf numFmtId="2" fontId="5" fillId="0" borderId="38" xfId="69" applyNumberFormat="1" applyFont="1" applyBorder="1" applyAlignment="1">
      <alignment wrapText="1"/>
    </xf>
    <xf numFmtId="0" fontId="5" fillId="0" borderId="38" xfId="69" applyFont="1" applyBorder="1" applyAlignment="1">
      <alignment horizontal="center" wrapText="1"/>
    </xf>
    <xf numFmtId="0" fontId="30" fillId="0" borderId="50" xfId="69" applyBorder="1" applyAlignment="1">
      <alignment horizontal="center"/>
    </xf>
    <xf numFmtId="2" fontId="30" fillId="0" borderId="50" xfId="69" applyNumberFormat="1" applyBorder="1" applyAlignment="1">
      <alignment horizontal="center"/>
    </xf>
    <xf numFmtId="2" fontId="30" fillId="0" borderId="50" xfId="69" applyNumberFormat="1" applyBorder="1"/>
    <xf numFmtId="0" fontId="30" fillId="0" borderId="51" xfId="69" applyBorder="1" applyAlignment="1">
      <alignment horizontal="center"/>
    </xf>
    <xf numFmtId="2" fontId="30" fillId="0" borderId="51" xfId="69" applyNumberFormat="1" applyBorder="1"/>
    <xf numFmtId="2" fontId="30" fillId="0" borderId="51" xfId="69" applyNumberFormat="1" applyBorder="1" applyAlignment="1">
      <alignment horizontal="center"/>
    </xf>
    <xf numFmtId="0" fontId="24" fillId="0" borderId="0" xfId="69" applyFont="1" applyBorder="1" applyAlignment="1">
      <alignment horizontal="center"/>
    </xf>
    <xf numFmtId="2" fontId="24" fillId="0" borderId="0" xfId="69" applyNumberFormat="1" applyFont="1" applyBorder="1"/>
    <xf numFmtId="164" fontId="9" fillId="0" borderId="11" xfId="69" applyNumberFormat="1" applyFont="1" applyBorder="1" applyAlignment="1">
      <alignment horizontal="center" wrapText="1"/>
    </xf>
    <xf numFmtId="2" fontId="9" fillId="0" borderId="11" xfId="69" applyNumberFormat="1" applyFont="1" applyBorder="1" applyAlignment="1">
      <alignment wrapText="1"/>
    </xf>
    <xf numFmtId="0" fontId="9" fillId="0" borderId="11" xfId="69" applyFont="1" applyBorder="1" applyAlignment="1">
      <alignment horizontal="center" wrapText="1"/>
    </xf>
    <xf numFmtId="2" fontId="9" fillId="0" borderId="11" xfId="69" applyNumberFormat="1" applyFont="1" applyBorder="1" applyAlignment="1">
      <alignment horizontal="center" wrapText="1"/>
    </xf>
    <xf numFmtId="2" fontId="23" fillId="0" borderId="23" xfId="69" applyNumberFormat="1" applyFont="1" applyBorder="1" applyAlignment="1">
      <alignment horizontal="center"/>
    </xf>
    <xf numFmtId="0" fontId="23" fillId="0" borderId="23" xfId="69" applyFont="1" applyBorder="1" applyAlignment="1">
      <alignment horizontal="center"/>
    </xf>
    <xf numFmtId="2" fontId="23" fillId="0" borderId="23" xfId="69" applyNumberFormat="1" applyFont="1" applyBorder="1"/>
    <xf numFmtId="0" fontId="30" fillId="0" borderId="50" xfId="69" applyBorder="1"/>
    <xf numFmtId="0" fontId="30" fillId="0" borderId="51" xfId="69" applyBorder="1"/>
    <xf numFmtId="2" fontId="53" fillId="0" borderId="0" xfId="69" quotePrefix="1" applyNumberFormat="1" applyFont="1" applyAlignment="1">
      <alignment horizontal="center"/>
    </xf>
    <xf numFmtId="0" fontId="14" fillId="0" borderId="2" xfId="0" applyFont="1" applyBorder="1" applyAlignment="1">
      <alignment horizontal="center" vertical="center" wrapText="1"/>
    </xf>
    <xf numFmtId="0" fontId="52" fillId="0" borderId="0" xfId="4" applyFont="1" applyAlignment="1" applyProtection="1">
      <alignment horizontal="center" vertical="center"/>
    </xf>
    <xf numFmtId="0" fontId="52" fillId="0" borderId="0" xfId="4" applyFont="1" applyAlignment="1" applyProtection="1">
      <alignment horizontal="left" vertical="center"/>
    </xf>
    <xf numFmtId="0" fontId="48" fillId="0" borderId="0" xfId="0" applyFont="1" applyAlignment="1">
      <alignment horizontal="left" vertical="center"/>
    </xf>
  </cellXfs>
  <cellStyles count="77">
    <cellStyle name="20% — akcent 2" xfId="1" builtinId="34"/>
    <cellStyle name="20% - akcent 2 2" xfId="70"/>
    <cellStyle name="Dane wyjściowe 2" xfId="2"/>
    <cellStyle name="Dziesiętny 2" xfId="3"/>
    <cellStyle name="Dziesiętny 3" xfId="73"/>
    <cellStyle name="Hiperłącze" xfId="4" builtinId="8"/>
    <cellStyle name="Hiperłącze 2" xfId="5"/>
    <cellStyle name="Komórka zaznaczona 2" xfId="6"/>
    <cellStyle name="nazev" xfId="75"/>
    <cellStyle name="nazev 2" xfId="74"/>
    <cellStyle name="Normalny" xfId="0" builtinId="0"/>
    <cellStyle name="Normalny 10" xfId="7"/>
    <cellStyle name="Normalny 11" xfId="8"/>
    <cellStyle name="Normalny 12" xfId="9"/>
    <cellStyle name="Normalny 13" xfId="69"/>
    <cellStyle name="Normalny 14" xfId="10"/>
    <cellStyle name="Normalny 15" xfId="11"/>
    <cellStyle name="Normalny 16" xfId="12"/>
    <cellStyle name="Normalny 17" xfId="13"/>
    <cellStyle name="Normalny 18" xfId="14"/>
    <cellStyle name="Normalny 19" xfId="15"/>
    <cellStyle name="Normalny 2" xfId="16"/>
    <cellStyle name="Normalny 2 10" xfId="17"/>
    <cellStyle name="Normalny 2 11" xfId="18"/>
    <cellStyle name="Normalny 2 12" xfId="19"/>
    <cellStyle name="Normalny 2 13" xfId="20"/>
    <cellStyle name="Normalny 2 14" xfId="21"/>
    <cellStyle name="Normalny 2 15" xfId="22"/>
    <cellStyle name="Normalny 2 16" xfId="23"/>
    <cellStyle name="Normalny 2 17" xfId="24"/>
    <cellStyle name="Normalny 2 18" xfId="25"/>
    <cellStyle name="Normalny 2 19" xfId="26"/>
    <cellStyle name="Normalny 2 2" xfId="27"/>
    <cellStyle name="Normalny 2 20" xfId="28"/>
    <cellStyle name="Normalny 2 21" xfId="29"/>
    <cellStyle name="Normalny 2 22" xfId="30"/>
    <cellStyle name="Normalny 2 23" xfId="31"/>
    <cellStyle name="Normalny 2 24" xfId="32"/>
    <cellStyle name="Normalny 2 25" xfId="33"/>
    <cellStyle name="Normalny 2 26" xfId="34"/>
    <cellStyle name="Normalny 2 27" xfId="35"/>
    <cellStyle name="Normalny 2 28" xfId="36"/>
    <cellStyle name="Normalny 2 29" xfId="37"/>
    <cellStyle name="Normalny 2 3" xfId="38"/>
    <cellStyle name="Normalny 2 30" xfId="39"/>
    <cellStyle name="Normalny 2 31" xfId="40"/>
    <cellStyle name="Normalny 2 32" xfId="41"/>
    <cellStyle name="Normalny 2 4" xfId="42"/>
    <cellStyle name="Normalny 2 5" xfId="43"/>
    <cellStyle name="Normalny 2 6" xfId="44"/>
    <cellStyle name="Normalny 2 7" xfId="45"/>
    <cellStyle name="Normalny 2 8" xfId="46"/>
    <cellStyle name="Normalny 2 9" xfId="47"/>
    <cellStyle name="Normalny 20" xfId="48"/>
    <cellStyle name="Normalny 21" xfId="49"/>
    <cellStyle name="Normalny 22" xfId="50"/>
    <cellStyle name="Normalny 23" xfId="51"/>
    <cellStyle name="Normalny 24" xfId="52"/>
    <cellStyle name="Normalny 25" xfId="71"/>
    <cellStyle name="Normalny 26" xfId="53"/>
    <cellStyle name="Normalny 27" xfId="54"/>
    <cellStyle name="Normalny 28" xfId="55"/>
    <cellStyle name="Normalny 29" xfId="56"/>
    <cellStyle name="Normalny 3" xfId="57"/>
    <cellStyle name="Normalny 30" xfId="58"/>
    <cellStyle name="Normalny 31" xfId="59"/>
    <cellStyle name="Normalny 32" xfId="60"/>
    <cellStyle name="Normalny 4" xfId="61"/>
    <cellStyle name="Normalny 5" xfId="62"/>
    <cellStyle name="Normalny 6" xfId="63"/>
    <cellStyle name="Normalny 7" xfId="64"/>
    <cellStyle name="Normalny 8" xfId="65"/>
    <cellStyle name="Normalny 9" xfId="66"/>
    <cellStyle name="Procentowy 2" xfId="76"/>
    <cellStyle name="Uwaga" xfId="67" builtinId="10" customBuiltin="1"/>
    <cellStyle name="Walutowy 2" xfId="72"/>
    <cellStyle name="Обычный 2" xfId="68"/>
  </cellStyles>
  <dxfs count="1">
    <dxf>
      <fill>
        <patternFill>
          <fgColor rgb="FF92D050"/>
          <bgColor rgb="FFFFFF00"/>
        </patternFill>
      </fill>
    </dxf>
  </dxfs>
  <tableStyles count="1" defaultTableStyle="TableStyleMedium2" defaultPivotStyle="PivotStyleLight16">
    <tableStyle name="Styl tabeli 1" pivot="0" count="1">
      <tableStyleElement type="wholeTable" dxfId="0"/>
    </tableStyle>
  </tableStyles>
  <colors>
    <mruColors>
      <color rgb="FFFFFF99"/>
      <color rgb="FFFFFFD1"/>
      <color rgb="FF7030A0"/>
      <color rgb="FF800080"/>
      <color rgb="FF339966"/>
      <color rgb="FF333399"/>
      <color rgb="FF33CCCC"/>
      <color rgb="FFFF8585"/>
      <color rgb="FFFFDE7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png"/><Relationship Id="rId138" Type="http://schemas.openxmlformats.org/officeDocument/2006/relationships/image" Target="../media/image138.jpg"/><Relationship Id="rId159" Type="http://schemas.openxmlformats.org/officeDocument/2006/relationships/image" Target="../media/image159.jpg"/><Relationship Id="rId170" Type="http://schemas.openxmlformats.org/officeDocument/2006/relationships/image" Target="../media/image170.jpg"/><Relationship Id="rId191" Type="http://schemas.openxmlformats.org/officeDocument/2006/relationships/image" Target="../media/image191.jp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107" Type="http://schemas.openxmlformats.org/officeDocument/2006/relationships/image" Target="../media/image107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g"/><Relationship Id="rId149" Type="http://schemas.openxmlformats.org/officeDocument/2006/relationships/image" Target="../media/image149.jp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g"/><Relationship Id="rId181" Type="http://schemas.openxmlformats.org/officeDocument/2006/relationships/image" Target="../media/image181.jpg"/><Relationship Id="rId216" Type="http://schemas.openxmlformats.org/officeDocument/2006/relationships/image" Target="../media/image216.png"/><Relationship Id="rId237" Type="http://schemas.openxmlformats.org/officeDocument/2006/relationships/image" Target="../media/image237.jp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g"/><Relationship Id="rId139" Type="http://schemas.openxmlformats.org/officeDocument/2006/relationships/image" Target="../media/image139.jpg"/><Relationship Id="rId85" Type="http://schemas.openxmlformats.org/officeDocument/2006/relationships/image" Target="../media/image85.jpeg"/><Relationship Id="rId150" Type="http://schemas.openxmlformats.org/officeDocument/2006/relationships/image" Target="../media/image150.jpg"/><Relationship Id="rId171" Type="http://schemas.openxmlformats.org/officeDocument/2006/relationships/image" Target="../media/image171.jpg"/><Relationship Id="rId192" Type="http://schemas.openxmlformats.org/officeDocument/2006/relationships/image" Target="../media/image192.jp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jp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png"/><Relationship Id="rId124" Type="http://schemas.openxmlformats.org/officeDocument/2006/relationships/image" Target="../media/image124.jpg"/><Relationship Id="rId129" Type="http://schemas.openxmlformats.org/officeDocument/2006/relationships/image" Target="../media/image129.jp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png"/><Relationship Id="rId96" Type="http://schemas.openxmlformats.org/officeDocument/2006/relationships/image" Target="../media/image96.jpeg"/><Relationship Id="rId140" Type="http://schemas.openxmlformats.org/officeDocument/2006/relationships/image" Target="../media/image140.jpg"/><Relationship Id="rId145" Type="http://schemas.openxmlformats.org/officeDocument/2006/relationships/image" Target="../media/image145.jpg"/><Relationship Id="rId161" Type="http://schemas.openxmlformats.org/officeDocument/2006/relationships/image" Target="../media/image161.jpg"/><Relationship Id="rId166" Type="http://schemas.openxmlformats.org/officeDocument/2006/relationships/image" Target="../media/image166.jpg"/><Relationship Id="rId182" Type="http://schemas.openxmlformats.org/officeDocument/2006/relationships/image" Target="../media/image182.jpg"/><Relationship Id="rId187" Type="http://schemas.openxmlformats.org/officeDocument/2006/relationships/image" Target="../media/image187.jpg"/><Relationship Id="rId217" Type="http://schemas.openxmlformats.org/officeDocument/2006/relationships/image" Target="../media/image217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12" Type="http://schemas.openxmlformats.org/officeDocument/2006/relationships/image" Target="../media/image212.png"/><Relationship Id="rId233" Type="http://schemas.openxmlformats.org/officeDocument/2006/relationships/image" Target="../media/image233.jpg"/><Relationship Id="rId238" Type="http://schemas.openxmlformats.org/officeDocument/2006/relationships/image" Target="../media/image238.jp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g"/><Relationship Id="rId119" Type="http://schemas.openxmlformats.org/officeDocument/2006/relationships/image" Target="../media/image119.jp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g"/><Relationship Id="rId135" Type="http://schemas.openxmlformats.org/officeDocument/2006/relationships/image" Target="../media/image135.jpg"/><Relationship Id="rId151" Type="http://schemas.openxmlformats.org/officeDocument/2006/relationships/image" Target="../media/image151.jpg"/><Relationship Id="rId156" Type="http://schemas.openxmlformats.org/officeDocument/2006/relationships/image" Target="../media/image156.jpg"/><Relationship Id="rId177" Type="http://schemas.openxmlformats.org/officeDocument/2006/relationships/image" Target="../media/image177.jpg"/><Relationship Id="rId198" Type="http://schemas.openxmlformats.org/officeDocument/2006/relationships/image" Target="../media/image198.png"/><Relationship Id="rId172" Type="http://schemas.openxmlformats.org/officeDocument/2006/relationships/image" Target="../media/image172.jpg"/><Relationship Id="rId193" Type="http://schemas.openxmlformats.org/officeDocument/2006/relationships/image" Target="../media/image193.jpg"/><Relationship Id="rId202" Type="http://schemas.openxmlformats.org/officeDocument/2006/relationships/image" Target="../media/image202.png"/><Relationship Id="rId207" Type="http://schemas.openxmlformats.org/officeDocument/2006/relationships/image" Target="../media/image207.png"/><Relationship Id="rId223" Type="http://schemas.openxmlformats.org/officeDocument/2006/relationships/image" Target="../media/image223.png"/><Relationship Id="rId228" Type="http://schemas.openxmlformats.org/officeDocument/2006/relationships/image" Target="../media/image228.png"/><Relationship Id="rId244" Type="http://schemas.openxmlformats.org/officeDocument/2006/relationships/image" Target="../media/image244.jp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g"/><Relationship Id="rId125" Type="http://schemas.openxmlformats.org/officeDocument/2006/relationships/image" Target="../media/image125.jpg"/><Relationship Id="rId141" Type="http://schemas.openxmlformats.org/officeDocument/2006/relationships/image" Target="../media/image141.jpg"/><Relationship Id="rId146" Type="http://schemas.openxmlformats.org/officeDocument/2006/relationships/image" Target="../media/image146.jpg"/><Relationship Id="rId167" Type="http://schemas.openxmlformats.org/officeDocument/2006/relationships/image" Target="../media/image167.jpg"/><Relationship Id="rId188" Type="http://schemas.openxmlformats.org/officeDocument/2006/relationships/image" Target="../media/image188.jp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png"/><Relationship Id="rId162" Type="http://schemas.openxmlformats.org/officeDocument/2006/relationships/image" Target="../media/image162.jpg"/><Relationship Id="rId183" Type="http://schemas.openxmlformats.org/officeDocument/2006/relationships/image" Target="../media/image183.jpg"/><Relationship Id="rId213" Type="http://schemas.openxmlformats.org/officeDocument/2006/relationships/image" Target="../media/image213.png"/><Relationship Id="rId218" Type="http://schemas.openxmlformats.org/officeDocument/2006/relationships/image" Target="../media/image218.png"/><Relationship Id="rId234" Type="http://schemas.openxmlformats.org/officeDocument/2006/relationships/image" Target="../media/image234.jpg"/><Relationship Id="rId239" Type="http://schemas.openxmlformats.org/officeDocument/2006/relationships/image" Target="../media/image239.jp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g"/><Relationship Id="rId115" Type="http://schemas.openxmlformats.org/officeDocument/2006/relationships/image" Target="../media/image115.jpg"/><Relationship Id="rId131" Type="http://schemas.openxmlformats.org/officeDocument/2006/relationships/image" Target="../media/image131.jpe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178" Type="http://schemas.openxmlformats.org/officeDocument/2006/relationships/image" Target="../media/image178.jp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g"/><Relationship Id="rId173" Type="http://schemas.openxmlformats.org/officeDocument/2006/relationships/image" Target="../media/image173.jpg"/><Relationship Id="rId194" Type="http://schemas.openxmlformats.org/officeDocument/2006/relationships/image" Target="../media/image194.jp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0" Type="http://schemas.openxmlformats.org/officeDocument/2006/relationships/image" Target="../media/image240.jpg"/><Relationship Id="rId245" Type="http://schemas.openxmlformats.org/officeDocument/2006/relationships/image" Target="../media/image245.jp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png"/><Relationship Id="rId98" Type="http://schemas.openxmlformats.org/officeDocument/2006/relationships/image" Target="../media/image98.jpe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Relationship Id="rId163" Type="http://schemas.openxmlformats.org/officeDocument/2006/relationships/image" Target="../media/image163.jpg"/><Relationship Id="rId184" Type="http://schemas.openxmlformats.org/officeDocument/2006/relationships/image" Target="../media/image184.jpg"/><Relationship Id="rId189" Type="http://schemas.openxmlformats.org/officeDocument/2006/relationships/image" Target="../media/image189.jpg"/><Relationship Id="rId219" Type="http://schemas.openxmlformats.org/officeDocument/2006/relationships/image" Target="../media/image219.png"/><Relationship Id="rId3" Type="http://schemas.openxmlformats.org/officeDocument/2006/relationships/image" Target="../media/image3.jpeg"/><Relationship Id="rId214" Type="http://schemas.openxmlformats.org/officeDocument/2006/relationships/image" Target="../media/image214.png"/><Relationship Id="rId230" Type="http://schemas.openxmlformats.org/officeDocument/2006/relationships/image" Target="../media/image230.png"/><Relationship Id="rId235" Type="http://schemas.openxmlformats.org/officeDocument/2006/relationships/image" Target="../media/image235.jp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g"/><Relationship Id="rId153" Type="http://schemas.openxmlformats.org/officeDocument/2006/relationships/image" Target="../media/image153.jpg"/><Relationship Id="rId174" Type="http://schemas.openxmlformats.org/officeDocument/2006/relationships/image" Target="../media/image174.jpg"/><Relationship Id="rId179" Type="http://schemas.openxmlformats.org/officeDocument/2006/relationships/image" Target="../media/image179.jpg"/><Relationship Id="rId195" Type="http://schemas.openxmlformats.org/officeDocument/2006/relationships/image" Target="../media/image195.jpg"/><Relationship Id="rId209" Type="http://schemas.openxmlformats.org/officeDocument/2006/relationships/image" Target="../media/image209.png"/><Relationship Id="rId190" Type="http://schemas.openxmlformats.org/officeDocument/2006/relationships/image" Target="../media/image190.jp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241" Type="http://schemas.openxmlformats.org/officeDocument/2006/relationships/image" Target="../media/image241.jp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png"/><Relationship Id="rId127" Type="http://schemas.openxmlformats.org/officeDocument/2006/relationships/image" Target="../media/image127.jp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pn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g"/><Relationship Id="rId143" Type="http://schemas.openxmlformats.org/officeDocument/2006/relationships/image" Target="../media/image143.jpg"/><Relationship Id="rId148" Type="http://schemas.openxmlformats.org/officeDocument/2006/relationships/image" Target="../media/image148.jpg"/><Relationship Id="rId164" Type="http://schemas.openxmlformats.org/officeDocument/2006/relationships/image" Target="../media/image164.jpg"/><Relationship Id="rId169" Type="http://schemas.openxmlformats.org/officeDocument/2006/relationships/image" Target="../media/image169.jpg"/><Relationship Id="rId185" Type="http://schemas.openxmlformats.org/officeDocument/2006/relationships/image" Target="../media/image185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jpg"/><Relationship Id="rId26" Type="http://schemas.openxmlformats.org/officeDocument/2006/relationships/image" Target="../media/image26.jpeg"/><Relationship Id="rId231" Type="http://schemas.openxmlformats.org/officeDocument/2006/relationships/image" Target="../media/image231.JP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54" Type="http://schemas.openxmlformats.org/officeDocument/2006/relationships/image" Target="../media/image154.jpg"/><Relationship Id="rId175" Type="http://schemas.openxmlformats.org/officeDocument/2006/relationships/image" Target="../media/image175.jpg"/><Relationship Id="rId196" Type="http://schemas.openxmlformats.org/officeDocument/2006/relationships/image" Target="../media/image196.jpg"/><Relationship Id="rId200" Type="http://schemas.openxmlformats.org/officeDocument/2006/relationships/image" Target="../media/image200.png"/><Relationship Id="rId16" Type="http://schemas.openxmlformats.org/officeDocument/2006/relationships/image" Target="../media/image16.jpeg"/><Relationship Id="rId221" Type="http://schemas.openxmlformats.org/officeDocument/2006/relationships/image" Target="../media/image221.png"/><Relationship Id="rId242" Type="http://schemas.openxmlformats.org/officeDocument/2006/relationships/image" Target="../media/image242.jp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png"/><Relationship Id="rId123" Type="http://schemas.openxmlformats.org/officeDocument/2006/relationships/image" Target="../media/image123.jpg"/><Relationship Id="rId144" Type="http://schemas.openxmlformats.org/officeDocument/2006/relationships/image" Target="../media/image144.jpg"/><Relationship Id="rId90" Type="http://schemas.openxmlformats.org/officeDocument/2006/relationships/image" Target="../media/image90.jpeg"/><Relationship Id="rId165" Type="http://schemas.openxmlformats.org/officeDocument/2006/relationships/image" Target="../media/image165.jpg"/><Relationship Id="rId186" Type="http://schemas.openxmlformats.org/officeDocument/2006/relationships/image" Target="../media/image186.jpg"/><Relationship Id="rId211" Type="http://schemas.openxmlformats.org/officeDocument/2006/relationships/image" Target="../media/image211.png"/><Relationship Id="rId232" Type="http://schemas.openxmlformats.org/officeDocument/2006/relationships/image" Target="../media/image232.JP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g"/><Relationship Id="rId134" Type="http://schemas.openxmlformats.org/officeDocument/2006/relationships/image" Target="../media/image134.jpg"/><Relationship Id="rId80" Type="http://schemas.openxmlformats.org/officeDocument/2006/relationships/image" Target="../media/image80.jpeg"/><Relationship Id="rId155" Type="http://schemas.openxmlformats.org/officeDocument/2006/relationships/image" Target="../media/image155.jpg"/><Relationship Id="rId176" Type="http://schemas.openxmlformats.org/officeDocument/2006/relationships/image" Target="../media/image176.jpg"/><Relationship Id="rId197" Type="http://schemas.openxmlformats.org/officeDocument/2006/relationships/image" Target="../media/image19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2765220</xdr:colOff>
      <xdr:row>34</xdr:row>
      <xdr:rowOff>29709</xdr:rowOff>
    </xdr:from>
    <xdr:to>
      <xdr:col>0</xdr:col>
      <xdr:colOff>3858766</xdr:colOff>
      <xdr:row>34</xdr:row>
      <xdr:rowOff>1325763</xdr:rowOff>
    </xdr:to>
    <xdr:pic>
      <xdr:nvPicPr>
        <xdr:cNvPr id="5" name="Obraz 4">
          <a:extLst>
            <a:ext uri="{FF2B5EF4-FFF2-40B4-BE49-F238E27FC236}">
              <a16:creationId xmlns=""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5220" y="9427709"/>
          <a:ext cx="1093546" cy="1296054"/>
        </a:xfrm>
        <a:prstGeom prst="rect">
          <a:avLst/>
        </a:prstGeom>
      </xdr:spPr>
    </xdr:pic>
    <xdr:clientData fLocksWithSheet="0"/>
  </xdr:twoCellAnchor>
  <xdr:twoCellAnchor>
    <xdr:from>
      <xdr:col>0</xdr:col>
      <xdr:colOff>2659765</xdr:colOff>
      <xdr:row>66</xdr:row>
      <xdr:rowOff>86422</xdr:rowOff>
    </xdr:from>
    <xdr:to>
      <xdr:col>0</xdr:col>
      <xdr:colOff>3964222</xdr:colOff>
      <xdr:row>66</xdr:row>
      <xdr:rowOff>1657094</xdr:rowOff>
    </xdr:to>
    <xdr:pic>
      <xdr:nvPicPr>
        <xdr:cNvPr id="8" name="Obraz 7">
          <a:extLst>
            <a:ext uri="{FF2B5EF4-FFF2-40B4-BE49-F238E27FC236}">
              <a16:creationId xmlns=""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9765" y="19438047"/>
          <a:ext cx="1304457" cy="1570672"/>
        </a:xfrm>
        <a:prstGeom prst="rect">
          <a:avLst/>
        </a:prstGeom>
      </xdr:spPr>
    </xdr:pic>
    <xdr:clientData fLocksWithSheet="0"/>
  </xdr:twoCellAnchor>
  <xdr:twoCellAnchor>
    <xdr:from>
      <xdr:col>0</xdr:col>
      <xdr:colOff>2580473</xdr:colOff>
      <xdr:row>75</xdr:row>
      <xdr:rowOff>58965</xdr:rowOff>
    </xdr:from>
    <xdr:to>
      <xdr:col>0</xdr:col>
      <xdr:colOff>4043513</xdr:colOff>
      <xdr:row>75</xdr:row>
      <xdr:rowOff>1807755</xdr:rowOff>
    </xdr:to>
    <xdr:pic>
      <xdr:nvPicPr>
        <xdr:cNvPr id="9" name="Obraz 8">
          <a:extLst>
            <a:ext uri="{FF2B5EF4-FFF2-40B4-BE49-F238E27FC236}">
              <a16:creationId xmlns=""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0473" y="22664965"/>
          <a:ext cx="1463040" cy="174879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2580473</xdr:colOff>
      <xdr:row>80</xdr:row>
      <xdr:rowOff>58965</xdr:rowOff>
    </xdr:from>
    <xdr:to>
      <xdr:col>0</xdr:col>
      <xdr:colOff>4043513</xdr:colOff>
      <xdr:row>80</xdr:row>
      <xdr:rowOff>1807755</xdr:rowOff>
    </xdr:to>
    <xdr:pic>
      <xdr:nvPicPr>
        <xdr:cNvPr id="10" name="Obraz 9">
          <a:extLst>
            <a:ext uri="{FF2B5EF4-FFF2-40B4-BE49-F238E27FC236}">
              <a16:creationId xmlns="" xmlns:a16="http://schemas.microsoft.com/office/drawing/2014/main" id="{00000000-0008-0000-0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0473" y="25316090"/>
          <a:ext cx="1463040" cy="174879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2681559</xdr:colOff>
      <xdr:row>96</xdr:row>
      <xdr:rowOff>21772</xdr:rowOff>
    </xdr:from>
    <xdr:to>
      <xdr:col>0</xdr:col>
      <xdr:colOff>3942427</xdr:colOff>
      <xdr:row>96</xdr:row>
      <xdr:rowOff>1527469</xdr:rowOff>
    </xdr:to>
    <xdr:pic>
      <xdr:nvPicPr>
        <xdr:cNvPr id="13" name="Obraz 12">
          <a:extLst>
            <a:ext uri="{FF2B5EF4-FFF2-40B4-BE49-F238E27FC236}">
              <a16:creationId xmlns="" xmlns:a16="http://schemas.microsoft.com/office/drawing/2014/main" id="{00000000-0008-0000-0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1559" y="32009897"/>
          <a:ext cx="1260868" cy="1505697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2837860</xdr:colOff>
      <xdr:row>107</xdr:row>
      <xdr:rowOff>56698</xdr:rowOff>
    </xdr:from>
    <xdr:to>
      <xdr:col>0</xdr:col>
      <xdr:colOff>3786126</xdr:colOff>
      <xdr:row>107</xdr:row>
      <xdr:rowOff>1190173</xdr:rowOff>
    </xdr:to>
    <xdr:pic>
      <xdr:nvPicPr>
        <xdr:cNvPr id="17" name="Obraz 16">
          <a:extLst>
            <a:ext uri="{FF2B5EF4-FFF2-40B4-BE49-F238E27FC236}">
              <a16:creationId xmlns="" xmlns:a16="http://schemas.microsoft.com/office/drawing/2014/main" id="{00000000-0008-0000-0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7860" y="39601323"/>
          <a:ext cx="948266" cy="113347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2846471</xdr:colOff>
      <xdr:row>110</xdr:row>
      <xdr:rowOff>61582</xdr:rowOff>
    </xdr:from>
    <xdr:to>
      <xdr:col>0</xdr:col>
      <xdr:colOff>3777516</xdr:colOff>
      <xdr:row>110</xdr:row>
      <xdr:rowOff>1186090</xdr:rowOff>
    </xdr:to>
    <xdr:pic>
      <xdr:nvPicPr>
        <xdr:cNvPr id="18" name="Obraz 17">
          <a:extLst>
            <a:ext uri="{FF2B5EF4-FFF2-40B4-BE49-F238E27FC236}">
              <a16:creationId xmlns="" xmlns:a16="http://schemas.microsoft.com/office/drawing/2014/main" id="{00000000-0008-0000-0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6471" y="41257207"/>
          <a:ext cx="931045" cy="1124508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2768806</xdr:colOff>
      <xdr:row>200</xdr:row>
      <xdr:rowOff>35806</xdr:rowOff>
    </xdr:from>
    <xdr:to>
      <xdr:col>0</xdr:col>
      <xdr:colOff>3855181</xdr:colOff>
      <xdr:row>200</xdr:row>
      <xdr:rowOff>1323362</xdr:rowOff>
    </xdr:to>
    <xdr:pic>
      <xdr:nvPicPr>
        <xdr:cNvPr id="45" name="Obraz 44">
          <a:extLst>
            <a:ext uri="{FF2B5EF4-FFF2-40B4-BE49-F238E27FC236}">
              <a16:creationId xmlns="" xmlns:a16="http://schemas.microsoft.com/office/drawing/2014/main" id="{00000000-0008-0000-0A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8806" y="87411806"/>
          <a:ext cx="1086375" cy="1287556"/>
        </a:xfrm>
        <a:prstGeom prst="rect">
          <a:avLst/>
        </a:prstGeom>
      </xdr:spPr>
    </xdr:pic>
    <xdr:clientData fLocksWithSheet="0"/>
  </xdr:twoCellAnchor>
  <xdr:twoCellAnchor>
    <xdr:from>
      <xdr:col>0</xdr:col>
      <xdr:colOff>2683343</xdr:colOff>
      <xdr:row>240</xdr:row>
      <xdr:rowOff>51254</xdr:rowOff>
    </xdr:from>
    <xdr:to>
      <xdr:col>0</xdr:col>
      <xdr:colOff>3940643</xdr:colOff>
      <xdr:row>240</xdr:row>
      <xdr:rowOff>1537154</xdr:rowOff>
    </xdr:to>
    <xdr:pic>
      <xdr:nvPicPr>
        <xdr:cNvPr id="49" name="Obraz 48">
          <a:extLst>
            <a:ext uri="{FF2B5EF4-FFF2-40B4-BE49-F238E27FC236}">
              <a16:creationId xmlns="" xmlns:a16="http://schemas.microsoft.com/office/drawing/2014/main" id="{00000000-0008-0000-0A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3343" y="100159004"/>
          <a:ext cx="1257300" cy="14859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2688106</xdr:colOff>
      <xdr:row>258</xdr:row>
      <xdr:rowOff>49894</xdr:rowOff>
    </xdr:from>
    <xdr:to>
      <xdr:col>0</xdr:col>
      <xdr:colOff>3935881</xdr:colOff>
      <xdr:row>258</xdr:row>
      <xdr:rowOff>1538969</xdr:rowOff>
    </xdr:to>
    <xdr:pic>
      <xdr:nvPicPr>
        <xdr:cNvPr id="54" name="Obraz 53">
          <a:extLst>
            <a:ext uri="{FF2B5EF4-FFF2-40B4-BE49-F238E27FC236}">
              <a16:creationId xmlns="" xmlns:a16="http://schemas.microsoft.com/office/drawing/2014/main" id="{00000000-0008-0000-0A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8106" y="113754582"/>
          <a:ext cx="1247775" cy="148907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2597618</xdr:colOff>
      <xdr:row>293</xdr:row>
      <xdr:rowOff>6991</xdr:rowOff>
    </xdr:from>
    <xdr:to>
      <xdr:col>0</xdr:col>
      <xdr:colOff>4026368</xdr:colOff>
      <xdr:row>293</xdr:row>
      <xdr:rowOff>1435741</xdr:rowOff>
    </xdr:to>
    <xdr:pic>
      <xdr:nvPicPr>
        <xdr:cNvPr id="71" name="Obraz 70" descr="Uszczelnienie przejścia drutu i kabla">
          <a:extLst>
            <a:ext uri="{FF2B5EF4-FFF2-40B4-BE49-F238E27FC236}">
              <a16:creationId xmlns="" xmlns:a16="http://schemas.microsoft.com/office/drawing/2014/main" id="{00000000-0008-0000-0A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618" y="128721491"/>
          <a:ext cx="1428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0</xdr:col>
      <xdr:colOff>2597618</xdr:colOff>
      <xdr:row>301</xdr:row>
      <xdr:rowOff>47493</xdr:rowOff>
    </xdr:from>
    <xdr:to>
      <xdr:col>0</xdr:col>
      <xdr:colOff>4026368</xdr:colOff>
      <xdr:row>301</xdr:row>
      <xdr:rowOff>1476243</xdr:rowOff>
    </xdr:to>
    <xdr:pic>
      <xdr:nvPicPr>
        <xdr:cNvPr id="74" name="Obraz 73" descr="Uszczelnienie przejścia dachowego rury">
          <a:extLst>
            <a:ext uri="{FF2B5EF4-FFF2-40B4-BE49-F238E27FC236}">
              <a16:creationId xmlns="" xmlns:a16="http://schemas.microsoft.com/office/drawing/2014/main" id="{00000000-0008-0000-0A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618" y="133905493"/>
          <a:ext cx="1428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0</xdr:col>
      <xdr:colOff>2597618</xdr:colOff>
      <xdr:row>390</xdr:row>
      <xdr:rowOff>23281</xdr:rowOff>
    </xdr:from>
    <xdr:to>
      <xdr:col>0</xdr:col>
      <xdr:colOff>4026368</xdr:colOff>
      <xdr:row>390</xdr:row>
      <xdr:rowOff>1457634</xdr:rowOff>
    </xdr:to>
    <xdr:pic>
      <xdr:nvPicPr>
        <xdr:cNvPr id="96" name="Obraz 95" descr="Wpust ekstradługi 600 do membran TPO">
          <a:extLst>
            <a:ext uri="{FF2B5EF4-FFF2-40B4-BE49-F238E27FC236}">
              <a16:creationId xmlns="" xmlns:a16="http://schemas.microsoft.com/office/drawing/2014/main" id="{00000000-0008-0000-0A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618" y="177394656"/>
          <a:ext cx="1428750" cy="14343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0</xdr:col>
      <xdr:colOff>2102595</xdr:colOff>
      <xdr:row>404</xdr:row>
      <xdr:rowOff>120405</xdr:rowOff>
    </xdr:from>
    <xdr:to>
      <xdr:col>0</xdr:col>
      <xdr:colOff>4521391</xdr:colOff>
      <xdr:row>404</xdr:row>
      <xdr:rowOff>1416211</xdr:rowOff>
    </xdr:to>
    <xdr:grpSp>
      <xdr:nvGrpSpPr>
        <xdr:cNvPr id="314" name="Grupa 313">
          <a:extLst>
            <a:ext uri="{FF2B5EF4-FFF2-40B4-BE49-F238E27FC236}">
              <a16:creationId xmlns="" xmlns:a16="http://schemas.microsoft.com/office/drawing/2014/main" id="{00000000-0008-0000-0A00-00003A010000}"/>
            </a:ext>
          </a:extLst>
        </xdr:cNvPr>
        <xdr:cNvGrpSpPr/>
      </xdr:nvGrpSpPr>
      <xdr:grpSpPr>
        <a:xfrm>
          <a:off x="2102595" y="183643343"/>
          <a:ext cx="2418796" cy="1295806"/>
          <a:chOff x="2264243" y="216486441"/>
          <a:chExt cx="2649997" cy="1434353"/>
        </a:xfrm>
      </xdr:grpSpPr>
      <xdr:pic>
        <xdr:nvPicPr>
          <xdr:cNvPr id="99" name="Obraz 98" descr="Kominek do membrany TPO „system IDEAL”">
            <a:extLst>
              <a:ext uri="{FF2B5EF4-FFF2-40B4-BE49-F238E27FC236}">
                <a16:creationId xmlns="" xmlns:a16="http://schemas.microsoft.com/office/drawing/2014/main" id="{00000000-0008-0000-0A00-00006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830449" y="216765468"/>
            <a:ext cx="1083791" cy="10830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1" name="Obraz 100" descr="ESTRAER nadkładka do usuwania wilgoci na kominek „system IDEAL”">
            <a:extLst>
              <a:ext uri="{FF2B5EF4-FFF2-40B4-BE49-F238E27FC236}">
                <a16:creationId xmlns="" xmlns:a16="http://schemas.microsoft.com/office/drawing/2014/main" id="{00000000-0008-0000-0A00-00006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64243" y="216486441"/>
            <a:ext cx="1428750" cy="143435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 fLocksWithSheet="0"/>
  </xdr:twoCellAnchor>
  <xdr:twoCellAnchor>
    <xdr:from>
      <xdr:col>0</xdr:col>
      <xdr:colOff>2116568</xdr:colOff>
      <xdr:row>406</xdr:row>
      <xdr:rowOff>135960</xdr:rowOff>
    </xdr:from>
    <xdr:to>
      <xdr:col>0</xdr:col>
      <xdr:colOff>4507418</xdr:colOff>
      <xdr:row>406</xdr:row>
      <xdr:rowOff>1222932</xdr:rowOff>
    </xdr:to>
    <xdr:grpSp>
      <xdr:nvGrpSpPr>
        <xdr:cNvPr id="315" name="Grupa 314">
          <a:extLst>
            <a:ext uri="{FF2B5EF4-FFF2-40B4-BE49-F238E27FC236}">
              <a16:creationId xmlns="" xmlns:a16="http://schemas.microsoft.com/office/drawing/2014/main" id="{00000000-0008-0000-0A00-00003B010000}"/>
            </a:ext>
          </a:extLst>
        </xdr:cNvPr>
        <xdr:cNvGrpSpPr/>
      </xdr:nvGrpSpPr>
      <xdr:grpSpPr>
        <a:xfrm>
          <a:off x="2116568" y="185456741"/>
          <a:ext cx="2390850" cy="1086972"/>
          <a:chOff x="2548592" y="218549256"/>
          <a:chExt cx="2390850" cy="1086972"/>
        </a:xfrm>
      </xdr:grpSpPr>
      <xdr:pic>
        <xdr:nvPicPr>
          <xdr:cNvPr id="98" name="Obraz 97" descr="Kominek do membrany TPO „system IDEAL”">
            <a:extLst>
              <a:ext uri="{FF2B5EF4-FFF2-40B4-BE49-F238E27FC236}">
                <a16:creationId xmlns="" xmlns:a16="http://schemas.microsoft.com/office/drawing/2014/main" id="{00000000-0008-0000-0A00-00006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889290" y="218549256"/>
            <a:ext cx="1050152" cy="10494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2" name="Obraz 101" descr="Nakładka na kominek „system IDEAL”">
            <a:extLst>
              <a:ext uri="{FF2B5EF4-FFF2-40B4-BE49-F238E27FC236}">
                <a16:creationId xmlns="" xmlns:a16="http://schemas.microsoft.com/office/drawing/2014/main" id="{00000000-0008-0000-0A00-00006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548592" y="218552058"/>
            <a:ext cx="1084170" cy="108417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 fLocksWithSheet="0"/>
  </xdr:twoCellAnchor>
  <xdr:twoCellAnchor>
    <xdr:from>
      <xdr:col>0</xdr:col>
      <xdr:colOff>1989946</xdr:colOff>
      <xdr:row>408</xdr:row>
      <xdr:rowOff>117977</xdr:rowOff>
    </xdr:from>
    <xdr:to>
      <xdr:col>0</xdr:col>
      <xdr:colOff>4634041</xdr:colOff>
      <xdr:row>408</xdr:row>
      <xdr:rowOff>1609112</xdr:rowOff>
    </xdr:to>
    <xdr:grpSp>
      <xdr:nvGrpSpPr>
        <xdr:cNvPr id="224" name="Grupa 223">
          <a:extLst>
            <a:ext uri="{FF2B5EF4-FFF2-40B4-BE49-F238E27FC236}">
              <a16:creationId xmlns="" xmlns:a16="http://schemas.microsoft.com/office/drawing/2014/main" id="{00000000-0008-0000-0A00-0000E0000000}"/>
            </a:ext>
          </a:extLst>
        </xdr:cNvPr>
        <xdr:cNvGrpSpPr/>
      </xdr:nvGrpSpPr>
      <xdr:grpSpPr>
        <a:xfrm>
          <a:off x="1989946" y="187081821"/>
          <a:ext cx="2644095" cy="1491135"/>
          <a:chOff x="3194170" y="220808103"/>
          <a:chExt cx="2763284" cy="1517027"/>
        </a:xfrm>
      </xdr:grpSpPr>
      <xdr:pic>
        <xdr:nvPicPr>
          <xdr:cNvPr id="103" name="Obraz 102" descr="Kominek wentylacyjny do membrany TPO">
            <a:extLst>
              <a:ext uri="{FF2B5EF4-FFF2-40B4-BE49-F238E27FC236}">
                <a16:creationId xmlns="" xmlns:a16="http://schemas.microsoft.com/office/drawing/2014/main" id="{00000000-0008-0000-0A00-00006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194170" y="220808103"/>
            <a:ext cx="1517027" cy="151702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4" name="Obraz 103" descr="Kominek wentylacyjny do membrany TPO">
            <a:extLst>
              <a:ext uri="{FF2B5EF4-FFF2-40B4-BE49-F238E27FC236}">
                <a16:creationId xmlns="" xmlns:a16="http://schemas.microsoft.com/office/drawing/2014/main" id="{00000000-0008-0000-0A00-00006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750259" y="221047845"/>
            <a:ext cx="1207195" cy="120648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 fLocksWithSheet="0"/>
  </xdr:twoCellAnchor>
  <xdr:twoCellAnchor>
    <xdr:from>
      <xdr:col>0</xdr:col>
      <xdr:colOff>2597618</xdr:colOff>
      <xdr:row>448</xdr:row>
      <xdr:rowOff>6670</xdr:rowOff>
    </xdr:from>
    <xdr:to>
      <xdr:col>0</xdr:col>
      <xdr:colOff>4026368</xdr:colOff>
      <xdr:row>448</xdr:row>
      <xdr:rowOff>1435420</xdr:rowOff>
    </xdr:to>
    <xdr:pic>
      <xdr:nvPicPr>
        <xdr:cNvPr id="117" name="Obraz 116" descr="Uszczelnienie rury – do membran TPO">
          <a:extLst>
            <a:ext uri="{FF2B5EF4-FFF2-40B4-BE49-F238E27FC236}">
              <a16:creationId xmlns="" xmlns:a16="http://schemas.microsoft.com/office/drawing/2014/main" id="{00000000-0008-0000-0A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618" y="207445295"/>
          <a:ext cx="1428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0</xdr:col>
      <xdr:colOff>2597618</xdr:colOff>
      <xdr:row>456</xdr:row>
      <xdr:rowOff>7670</xdr:rowOff>
    </xdr:from>
    <xdr:to>
      <xdr:col>0</xdr:col>
      <xdr:colOff>4026368</xdr:colOff>
      <xdr:row>456</xdr:row>
      <xdr:rowOff>1436420</xdr:rowOff>
    </xdr:to>
    <xdr:pic>
      <xdr:nvPicPr>
        <xdr:cNvPr id="121" name="Obraz 120" descr="Uszczelnienie przejścia dachowego rury">
          <a:extLst>
            <a:ext uri="{FF2B5EF4-FFF2-40B4-BE49-F238E27FC236}">
              <a16:creationId xmlns="" xmlns:a16="http://schemas.microsoft.com/office/drawing/2014/main" id="{00000000-0008-0000-0A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618" y="212685045"/>
          <a:ext cx="1428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0</xdr:col>
      <xdr:colOff>1839914</xdr:colOff>
      <xdr:row>599</xdr:row>
      <xdr:rowOff>131535</xdr:rowOff>
    </xdr:from>
    <xdr:to>
      <xdr:col>0</xdr:col>
      <xdr:colOff>4784072</xdr:colOff>
      <xdr:row>599</xdr:row>
      <xdr:rowOff>1366575</xdr:rowOff>
    </xdr:to>
    <xdr:grpSp>
      <xdr:nvGrpSpPr>
        <xdr:cNvPr id="297" name="Grupa 296">
          <a:extLst>
            <a:ext uri="{FF2B5EF4-FFF2-40B4-BE49-F238E27FC236}">
              <a16:creationId xmlns="" xmlns:a16="http://schemas.microsoft.com/office/drawing/2014/main" id="{00000000-0008-0000-0A00-000029010000}"/>
            </a:ext>
          </a:extLst>
        </xdr:cNvPr>
        <xdr:cNvGrpSpPr/>
      </xdr:nvGrpSpPr>
      <xdr:grpSpPr>
        <a:xfrm>
          <a:off x="1839914" y="267426848"/>
          <a:ext cx="2944158" cy="1235040"/>
          <a:chOff x="1910603" y="311208831"/>
          <a:chExt cx="3082552" cy="1450413"/>
        </a:xfrm>
      </xdr:grpSpPr>
      <xdr:pic>
        <xdr:nvPicPr>
          <xdr:cNvPr id="145" name="Obraz 144" descr="Wywietrzak wentylacyjny z regulowanym kątem – Czarny">
            <a:extLst>
              <a:ext uri="{FF2B5EF4-FFF2-40B4-BE49-F238E27FC236}">
                <a16:creationId xmlns="" xmlns:a16="http://schemas.microsoft.com/office/drawing/2014/main" id="{00000000-0008-0000-0A00-00009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910603" y="311231243"/>
            <a:ext cx="1428750" cy="14280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46" name="Obraz 145" descr="Wywietrzak wentylacyjny z regulowanym kątem – Brązowy">
            <a:extLst>
              <a:ext uri="{FF2B5EF4-FFF2-40B4-BE49-F238E27FC236}">
                <a16:creationId xmlns="" xmlns:a16="http://schemas.microsoft.com/office/drawing/2014/main" id="{00000000-0008-0000-0A00-00009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564405" y="311208831"/>
            <a:ext cx="1428750" cy="14287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 fLocksWithSheet="0"/>
  </xdr:twoCellAnchor>
  <xdr:twoCellAnchor>
    <xdr:from>
      <xdr:col>0</xdr:col>
      <xdr:colOff>2718326</xdr:colOff>
      <xdr:row>602</xdr:row>
      <xdr:rowOff>39328</xdr:rowOff>
    </xdr:from>
    <xdr:to>
      <xdr:col>0</xdr:col>
      <xdr:colOff>3905661</xdr:colOff>
      <xdr:row>602</xdr:row>
      <xdr:rowOff>1218747</xdr:rowOff>
    </xdr:to>
    <xdr:pic>
      <xdr:nvPicPr>
        <xdr:cNvPr id="147" name="Obraz 146" descr="Łącznik">
          <a:extLst>
            <a:ext uri="{FF2B5EF4-FFF2-40B4-BE49-F238E27FC236}">
              <a16:creationId xmlns="" xmlns:a16="http://schemas.microsoft.com/office/drawing/2014/main" id="{00000000-0008-0000-0A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8326" y="270168328"/>
          <a:ext cx="1187335" cy="1179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0</xdr:col>
      <xdr:colOff>1757785</xdr:colOff>
      <xdr:row>605</xdr:row>
      <xdr:rowOff>124334</xdr:rowOff>
    </xdr:from>
    <xdr:to>
      <xdr:col>0</xdr:col>
      <xdr:colOff>4866202</xdr:colOff>
      <xdr:row>605</xdr:row>
      <xdr:rowOff>1271816</xdr:rowOff>
    </xdr:to>
    <xdr:grpSp>
      <xdr:nvGrpSpPr>
        <xdr:cNvPr id="298" name="Grupa 297">
          <a:extLst>
            <a:ext uri="{FF2B5EF4-FFF2-40B4-BE49-F238E27FC236}">
              <a16:creationId xmlns="" xmlns:a16="http://schemas.microsoft.com/office/drawing/2014/main" id="{00000000-0008-0000-0A00-00002A010000}"/>
            </a:ext>
          </a:extLst>
        </xdr:cNvPr>
        <xdr:cNvGrpSpPr/>
      </xdr:nvGrpSpPr>
      <xdr:grpSpPr>
        <a:xfrm>
          <a:off x="1757785" y="271015334"/>
          <a:ext cx="3108417" cy="1147482"/>
          <a:chOff x="1467971" y="315324725"/>
          <a:chExt cx="3849220" cy="1480043"/>
        </a:xfrm>
      </xdr:grpSpPr>
      <xdr:pic>
        <xdr:nvPicPr>
          <xdr:cNvPr id="148" name="Obraz 147" descr="Wywietrznik połaciowy – czarny">
            <a:extLst>
              <a:ext uri="{FF2B5EF4-FFF2-40B4-BE49-F238E27FC236}">
                <a16:creationId xmlns="" xmlns:a16="http://schemas.microsoft.com/office/drawing/2014/main" id="{00000000-0008-0000-0A00-00009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67971" y="315324725"/>
            <a:ext cx="1428750" cy="142800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49" name="Obraz 148" descr="Wywietrznik połaciowy – brązowy">
            <a:extLst>
              <a:ext uri="{FF2B5EF4-FFF2-40B4-BE49-F238E27FC236}">
                <a16:creationId xmlns="" xmlns:a16="http://schemas.microsoft.com/office/drawing/2014/main" id="{00000000-0008-0000-0A00-00009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888441" y="315373750"/>
            <a:ext cx="1428750" cy="143101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 fLocksWithSheet="0"/>
  </xdr:twoCellAnchor>
  <xdr:twoCellAnchor>
    <xdr:from>
      <xdr:col>0</xdr:col>
      <xdr:colOff>2726672</xdr:colOff>
      <xdr:row>619</xdr:row>
      <xdr:rowOff>28245</xdr:rowOff>
    </xdr:from>
    <xdr:to>
      <xdr:col>0</xdr:col>
      <xdr:colOff>3897315</xdr:colOff>
      <xdr:row>619</xdr:row>
      <xdr:rowOff>1207738</xdr:rowOff>
    </xdr:to>
    <xdr:pic>
      <xdr:nvPicPr>
        <xdr:cNvPr id="156" name="Obraz 155" descr="Opaska szybkogrzejna do śr. 50‑150 mm">
          <a:extLst>
            <a:ext uri="{FF2B5EF4-FFF2-40B4-BE49-F238E27FC236}">
              <a16:creationId xmlns="" xmlns:a16="http://schemas.microsoft.com/office/drawing/2014/main" id="{00000000-0008-0000-0A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6672" y="278777370"/>
          <a:ext cx="1170643" cy="11794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0</xdr:col>
      <xdr:colOff>408620</xdr:colOff>
      <xdr:row>622</xdr:row>
      <xdr:rowOff>120063</xdr:rowOff>
    </xdr:from>
    <xdr:to>
      <xdr:col>0</xdr:col>
      <xdr:colOff>6215367</xdr:colOff>
      <xdr:row>622</xdr:row>
      <xdr:rowOff>1621092</xdr:rowOff>
    </xdr:to>
    <xdr:grpSp>
      <xdr:nvGrpSpPr>
        <xdr:cNvPr id="301" name="Grupa 300">
          <a:extLst>
            <a:ext uri="{FF2B5EF4-FFF2-40B4-BE49-F238E27FC236}">
              <a16:creationId xmlns="" xmlns:a16="http://schemas.microsoft.com/office/drawing/2014/main" id="{00000000-0008-0000-0A00-00002D010000}"/>
            </a:ext>
          </a:extLst>
        </xdr:cNvPr>
        <xdr:cNvGrpSpPr/>
      </xdr:nvGrpSpPr>
      <xdr:grpSpPr>
        <a:xfrm>
          <a:off x="408620" y="279655001"/>
          <a:ext cx="5806747" cy="1501029"/>
          <a:chOff x="729784" y="326750455"/>
          <a:chExt cx="6092497" cy="1501029"/>
        </a:xfrm>
      </xdr:grpSpPr>
      <xdr:pic>
        <xdr:nvPicPr>
          <xdr:cNvPr id="157" name="Obraz 156" descr="Kratka zabezpieczająca do wpustów o śr. 75-110 mm">
            <a:extLst>
              <a:ext uri="{FF2B5EF4-FFF2-40B4-BE49-F238E27FC236}">
                <a16:creationId xmlns="" xmlns:a16="http://schemas.microsoft.com/office/drawing/2014/main" id="{00000000-0008-0000-0A00-00009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29784" y="326790143"/>
            <a:ext cx="1428750" cy="14287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58" name="Obraz 157" descr="Kratka zabezpieczająca do wpustów o śr. 75-110 mm">
            <a:extLst>
              <a:ext uri="{FF2B5EF4-FFF2-40B4-BE49-F238E27FC236}">
                <a16:creationId xmlns="" xmlns:a16="http://schemas.microsoft.com/office/drawing/2014/main" id="{00000000-0008-0000-0A00-00009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43561" y="326757430"/>
            <a:ext cx="1178720" cy="149405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59" name="Obraz 158" descr="Kratka zabezpieczająca do wpustów o śr. 75-110 mm">
            <a:extLst>
              <a:ext uri="{FF2B5EF4-FFF2-40B4-BE49-F238E27FC236}">
                <a16:creationId xmlns="" xmlns:a16="http://schemas.microsoft.com/office/drawing/2014/main" id="{00000000-0008-0000-0A00-00009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339228" y="326750455"/>
            <a:ext cx="1428750" cy="14287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60" name="Obraz 159" descr="Kratka zabezpieczająca do wpustów o śr. 75-110 mm">
            <a:extLst>
              <a:ext uri="{FF2B5EF4-FFF2-40B4-BE49-F238E27FC236}">
                <a16:creationId xmlns="" xmlns:a16="http://schemas.microsoft.com/office/drawing/2014/main" id="{00000000-0008-0000-0A00-0000A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904316" y="326784261"/>
            <a:ext cx="1428750" cy="14287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 fLocksWithSheet="0"/>
  </xdr:twoCellAnchor>
  <xdr:twoCellAnchor>
    <xdr:from>
      <xdr:col>0</xdr:col>
      <xdr:colOff>1873274</xdr:colOff>
      <xdr:row>626</xdr:row>
      <xdr:rowOff>140477</xdr:rowOff>
    </xdr:from>
    <xdr:to>
      <xdr:col>0</xdr:col>
      <xdr:colOff>4750713</xdr:colOff>
      <xdr:row>626</xdr:row>
      <xdr:rowOff>1489065</xdr:rowOff>
    </xdr:to>
    <xdr:grpSp>
      <xdr:nvGrpSpPr>
        <xdr:cNvPr id="309" name="Grupa 308">
          <a:extLst>
            <a:ext uri="{FF2B5EF4-FFF2-40B4-BE49-F238E27FC236}">
              <a16:creationId xmlns="" xmlns:a16="http://schemas.microsoft.com/office/drawing/2014/main" id="{00000000-0008-0000-0A00-000035010000}"/>
            </a:ext>
          </a:extLst>
        </xdr:cNvPr>
        <xdr:cNvGrpSpPr>
          <a:grpSpLocks noChangeAspect="1"/>
        </xdr:cNvGrpSpPr>
      </xdr:nvGrpSpPr>
      <xdr:grpSpPr>
        <a:xfrm>
          <a:off x="1873274" y="282068571"/>
          <a:ext cx="2877439" cy="1348588"/>
          <a:chOff x="3368625" y="331859939"/>
          <a:chExt cx="3060430" cy="1434353"/>
        </a:xfrm>
      </xdr:grpSpPr>
      <xdr:pic>
        <xdr:nvPicPr>
          <xdr:cNvPr id="162" name="Obraz 161" descr="Kratka zabezpieczająca do wpustów o śr. 60 – 110mm">
            <a:extLst>
              <a:ext uri="{FF2B5EF4-FFF2-40B4-BE49-F238E27FC236}">
                <a16:creationId xmlns="" xmlns:a16="http://schemas.microsoft.com/office/drawing/2014/main" id="{00000000-0008-0000-0A00-0000A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368625" y="331859939"/>
            <a:ext cx="1433791" cy="143435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63" name="Obraz 162" descr="Kratka zabezpieczająca do wpustów o śr. 60 – 110mm">
            <a:extLst>
              <a:ext uri="{FF2B5EF4-FFF2-40B4-BE49-F238E27FC236}">
                <a16:creationId xmlns="" xmlns:a16="http://schemas.microsoft.com/office/drawing/2014/main" id="{00000000-0008-0000-0A00-0000A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79696" y="331912231"/>
            <a:ext cx="1249359" cy="124408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 fLocksWithSheet="0"/>
  </xdr:twoCellAnchor>
  <xdr:twoCellAnchor>
    <xdr:from>
      <xdr:col>0</xdr:col>
      <xdr:colOff>1808071</xdr:colOff>
      <xdr:row>628</xdr:row>
      <xdr:rowOff>153947</xdr:rowOff>
    </xdr:from>
    <xdr:to>
      <xdr:col>0</xdr:col>
      <xdr:colOff>4815916</xdr:colOff>
      <xdr:row>628</xdr:row>
      <xdr:rowOff>1582697</xdr:rowOff>
    </xdr:to>
    <xdr:grpSp>
      <xdr:nvGrpSpPr>
        <xdr:cNvPr id="265" name="Grupa 264">
          <a:extLst>
            <a:ext uri="{FF2B5EF4-FFF2-40B4-BE49-F238E27FC236}">
              <a16:creationId xmlns="" xmlns:a16="http://schemas.microsoft.com/office/drawing/2014/main" id="{00000000-0008-0000-0A00-000009010000}"/>
            </a:ext>
          </a:extLst>
        </xdr:cNvPr>
        <xdr:cNvGrpSpPr/>
      </xdr:nvGrpSpPr>
      <xdr:grpSpPr>
        <a:xfrm>
          <a:off x="1808071" y="284010853"/>
          <a:ext cx="3007845" cy="1428750"/>
          <a:chOff x="2523427" y="330961732"/>
          <a:chExt cx="3007845" cy="1428750"/>
        </a:xfrm>
      </xdr:grpSpPr>
      <xdr:pic>
        <xdr:nvPicPr>
          <xdr:cNvPr id="164" name="Obraz 163" descr="Kratka zabezpieczająca do kielichów o śr. 75-110 mm oraz 100×100 mm">
            <a:extLst>
              <a:ext uri="{FF2B5EF4-FFF2-40B4-BE49-F238E27FC236}">
                <a16:creationId xmlns="" xmlns:a16="http://schemas.microsoft.com/office/drawing/2014/main" id="{00000000-0008-0000-0A00-0000A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523427" y="330961732"/>
            <a:ext cx="1428750" cy="14287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66" name="Obraz 165" descr="Kratka zabezpieczająca do wpustów o śr. 75-110 mm">
            <a:extLst>
              <a:ext uri="{FF2B5EF4-FFF2-40B4-BE49-F238E27FC236}">
                <a16:creationId xmlns="" xmlns:a16="http://schemas.microsoft.com/office/drawing/2014/main" id="{00000000-0008-0000-0A00-0000A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5562" y="331017613"/>
            <a:ext cx="1245710" cy="124044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 fLocksWithSheet="0"/>
  </xdr:twoCellAnchor>
  <xdr:twoCellAnchor>
    <xdr:from>
      <xdr:col>0</xdr:col>
      <xdr:colOff>851451</xdr:colOff>
      <xdr:row>632</xdr:row>
      <xdr:rowOff>123692</xdr:rowOff>
    </xdr:from>
    <xdr:to>
      <xdr:col>0</xdr:col>
      <xdr:colOff>5772536</xdr:colOff>
      <xdr:row>632</xdr:row>
      <xdr:rowOff>1579522</xdr:rowOff>
    </xdr:to>
    <xdr:grpSp>
      <xdr:nvGrpSpPr>
        <xdr:cNvPr id="304" name="Grupa 303">
          <a:extLst>
            <a:ext uri="{FF2B5EF4-FFF2-40B4-BE49-F238E27FC236}">
              <a16:creationId xmlns="" xmlns:a16="http://schemas.microsoft.com/office/drawing/2014/main" id="{00000000-0008-0000-0A00-000030010000}"/>
            </a:ext>
          </a:extLst>
        </xdr:cNvPr>
        <xdr:cNvGrpSpPr/>
      </xdr:nvGrpSpPr>
      <xdr:grpSpPr>
        <a:xfrm>
          <a:off x="851451" y="287445317"/>
          <a:ext cx="4921085" cy="1455830"/>
          <a:chOff x="1321360" y="332801099"/>
          <a:chExt cx="4921085" cy="1455830"/>
        </a:xfrm>
      </xdr:grpSpPr>
      <xdr:pic>
        <xdr:nvPicPr>
          <xdr:cNvPr id="167" name="Obraz 166" descr="Kratka zabezpieczająca do wpustów o śr. 60-160 mm">
            <a:extLst>
              <a:ext uri="{FF2B5EF4-FFF2-40B4-BE49-F238E27FC236}">
                <a16:creationId xmlns="" xmlns:a16="http://schemas.microsoft.com/office/drawing/2014/main" id="{00000000-0008-0000-0A00-0000A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971240" y="332828179"/>
            <a:ext cx="1428750" cy="14287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68" name="Obraz 167" descr="Kratka zabezpieczająca do wpustów o śr. 60-160 mm">
            <a:extLst>
              <a:ext uri="{FF2B5EF4-FFF2-40B4-BE49-F238E27FC236}">
                <a16:creationId xmlns="" xmlns:a16="http://schemas.microsoft.com/office/drawing/2014/main" id="{00000000-0008-0000-0A00-0000A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21360" y="333048189"/>
            <a:ext cx="1170600" cy="117045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69" name="Obraz 168" descr="Kratka zabezpieczająca do wpustów o śr. 60-160 mm">
            <a:extLst>
              <a:ext uri="{FF2B5EF4-FFF2-40B4-BE49-F238E27FC236}">
                <a16:creationId xmlns="" xmlns:a16="http://schemas.microsoft.com/office/drawing/2014/main" id="{00000000-0008-0000-0A00-0000A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57195" y="332801099"/>
            <a:ext cx="1385250" cy="138579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 fLocksWithSheet="0"/>
  </xdr:twoCellAnchor>
  <xdr:twoCellAnchor>
    <xdr:from>
      <xdr:col>0</xdr:col>
      <xdr:colOff>1415118</xdr:colOff>
      <xdr:row>643</xdr:row>
      <xdr:rowOff>125733</xdr:rowOff>
    </xdr:from>
    <xdr:to>
      <xdr:col>0</xdr:col>
      <xdr:colOff>5208869</xdr:colOff>
      <xdr:row>643</xdr:row>
      <xdr:rowOff>1602107</xdr:rowOff>
    </xdr:to>
    <xdr:grpSp>
      <xdr:nvGrpSpPr>
        <xdr:cNvPr id="305" name="Grupa 304">
          <a:extLst>
            <a:ext uri="{FF2B5EF4-FFF2-40B4-BE49-F238E27FC236}">
              <a16:creationId xmlns="" xmlns:a16="http://schemas.microsoft.com/office/drawing/2014/main" id="{00000000-0008-0000-0A00-000031010000}"/>
            </a:ext>
          </a:extLst>
        </xdr:cNvPr>
        <xdr:cNvGrpSpPr/>
      </xdr:nvGrpSpPr>
      <xdr:grpSpPr>
        <a:xfrm>
          <a:off x="1415118" y="296234171"/>
          <a:ext cx="3793751" cy="1476374"/>
          <a:chOff x="1678921" y="334906804"/>
          <a:chExt cx="3793751" cy="1476374"/>
        </a:xfrm>
      </xdr:grpSpPr>
      <xdr:pic>
        <xdr:nvPicPr>
          <xdr:cNvPr id="170" name="Obraz 169" descr="Kratka zabezpieczająca do wpustów o śr. 80-200 mm">
            <a:extLst>
              <a:ext uri="{FF2B5EF4-FFF2-40B4-BE49-F238E27FC236}">
                <a16:creationId xmlns="" xmlns:a16="http://schemas.microsoft.com/office/drawing/2014/main" id="{00000000-0008-0000-0A00-0000A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78921" y="334954428"/>
            <a:ext cx="1428750" cy="14287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71" name="Obraz 170" descr="Kratka zabezpieczająca do wpustów o śr. 80-200 mm">
            <a:extLst>
              <a:ext uri="{FF2B5EF4-FFF2-40B4-BE49-F238E27FC236}">
                <a16:creationId xmlns="" xmlns:a16="http://schemas.microsoft.com/office/drawing/2014/main" id="{00000000-0008-0000-0A00-0000A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16478" y="334906804"/>
            <a:ext cx="1456194" cy="145004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 fLocksWithSheet="0"/>
  </xdr:twoCellAnchor>
  <xdr:twoCellAnchor>
    <xdr:from>
      <xdr:col>0</xdr:col>
      <xdr:colOff>2625706</xdr:colOff>
      <xdr:row>645</xdr:row>
      <xdr:rowOff>8418</xdr:rowOff>
    </xdr:from>
    <xdr:to>
      <xdr:col>0</xdr:col>
      <xdr:colOff>3998281</xdr:colOff>
      <xdr:row>645</xdr:row>
      <xdr:rowOff>1380993</xdr:rowOff>
    </xdr:to>
    <xdr:pic>
      <xdr:nvPicPr>
        <xdr:cNvPr id="172" name="Obraz 171" descr="Kratka zabezpieczająca do wpustów o śr. do 200 mm">
          <a:extLst>
            <a:ext uri="{FF2B5EF4-FFF2-40B4-BE49-F238E27FC236}">
              <a16:creationId xmlns="" xmlns:a16="http://schemas.microsoft.com/office/drawing/2014/main" id="{00000000-0008-0000-0A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5706" y="299014043"/>
          <a:ext cx="1372575" cy="137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0</xdr:col>
      <xdr:colOff>2632783</xdr:colOff>
      <xdr:row>635</xdr:row>
      <xdr:rowOff>31338</xdr:rowOff>
    </xdr:from>
    <xdr:to>
      <xdr:col>0</xdr:col>
      <xdr:colOff>3991204</xdr:colOff>
      <xdr:row>635</xdr:row>
      <xdr:rowOff>1389048</xdr:rowOff>
    </xdr:to>
    <xdr:pic>
      <xdr:nvPicPr>
        <xdr:cNvPr id="175" name="Obraz 174" descr="Mocowanie do kratki i24">
          <a:extLst>
            <a:ext uri="{FF2B5EF4-FFF2-40B4-BE49-F238E27FC236}">
              <a16:creationId xmlns="" xmlns:a16="http://schemas.microsoft.com/office/drawing/2014/main" id="{00000000-0008-0000-0A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2783" y="290416838"/>
          <a:ext cx="1358421" cy="1357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0</xdr:col>
      <xdr:colOff>2618162</xdr:colOff>
      <xdr:row>637</xdr:row>
      <xdr:rowOff>58965</xdr:rowOff>
    </xdr:from>
    <xdr:to>
      <xdr:col>0</xdr:col>
      <xdr:colOff>4005824</xdr:colOff>
      <xdr:row>637</xdr:row>
      <xdr:rowOff>1446627</xdr:rowOff>
    </xdr:to>
    <xdr:pic>
      <xdr:nvPicPr>
        <xdr:cNvPr id="176" name="Obraz 175" descr="Mocowanie do kratki i24 oraz i24.2">
          <a:extLst>
            <a:ext uri="{FF2B5EF4-FFF2-40B4-BE49-F238E27FC236}">
              <a16:creationId xmlns="" xmlns:a16="http://schemas.microsoft.com/office/drawing/2014/main" id="{00000000-0008-0000-0A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8162" y="292095465"/>
          <a:ext cx="1387662" cy="13876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0</xdr:col>
      <xdr:colOff>2661579</xdr:colOff>
      <xdr:row>639</xdr:row>
      <xdr:rowOff>17877</xdr:rowOff>
    </xdr:from>
    <xdr:to>
      <xdr:col>0</xdr:col>
      <xdr:colOff>3962407</xdr:colOff>
      <xdr:row>639</xdr:row>
      <xdr:rowOff>1318705</xdr:rowOff>
    </xdr:to>
    <xdr:pic>
      <xdr:nvPicPr>
        <xdr:cNvPr id="177" name="Obraz 176" descr="Mocowanie do  kratki i24 oraz i24.2 – do pap">
          <a:extLst>
            <a:ext uri="{FF2B5EF4-FFF2-40B4-BE49-F238E27FC236}">
              <a16:creationId xmlns="" xmlns:a16="http://schemas.microsoft.com/office/drawing/2014/main" id="{00000000-0008-0000-0A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1579" y="293753002"/>
          <a:ext cx="1300828" cy="1300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0</xdr:col>
      <xdr:colOff>2691884</xdr:colOff>
      <xdr:row>641</xdr:row>
      <xdr:rowOff>45092</xdr:rowOff>
    </xdr:from>
    <xdr:to>
      <xdr:col>0</xdr:col>
      <xdr:colOff>3932102</xdr:colOff>
      <xdr:row>641</xdr:row>
      <xdr:rowOff>1356179</xdr:rowOff>
    </xdr:to>
    <xdr:pic>
      <xdr:nvPicPr>
        <xdr:cNvPr id="178" name="Obraz 177" descr="Mocowanie do  kratki i24 oraz i24.2 – do PCV">
          <a:extLst>
            <a:ext uri="{FF2B5EF4-FFF2-40B4-BE49-F238E27FC236}">
              <a16:creationId xmlns="" xmlns:a16="http://schemas.microsoft.com/office/drawing/2014/main" id="{00000000-0008-0000-0A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1884" y="295415342"/>
          <a:ext cx="1240218" cy="13110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0</xdr:col>
      <xdr:colOff>2654072</xdr:colOff>
      <xdr:row>647</xdr:row>
      <xdr:rowOff>56078</xdr:rowOff>
    </xdr:from>
    <xdr:to>
      <xdr:col>0</xdr:col>
      <xdr:colOff>3969914</xdr:colOff>
      <xdr:row>647</xdr:row>
      <xdr:rowOff>1371920</xdr:rowOff>
    </xdr:to>
    <xdr:pic>
      <xdr:nvPicPr>
        <xdr:cNvPr id="179" name="Obraz 178" descr="Łącznik z rusztem">
          <a:extLst>
            <a:ext uri="{FF2B5EF4-FFF2-40B4-BE49-F238E27FC236}">
              <a16:creationId xmlns="" xmlns:a16="http://schemas.microsoft.com/office/drawing/2014/main" id="{00000000-0008-0000-0A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4072" y="300712703"/>
          <a:ext cx="1315842" cy="13158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0</xdr:col>
      <xdr:colOff>2597618</xdr:colOff>
      <xdr:row>651</xdr:row>
      <xdr:rowOff>29083</xdr:rowOff>
    </xdr:from>
    <xdr:to>
      <xdr:col>0</xdr:col>
      <xdr:colOff>4026368</xdr:colOff>
      <xdr:row>651</xdr:row>
      <xdr:rowOff>1457088</xdr:rowOff>
    </xdr:to>
    <xdr:pic>
      <xdr:nvPicPr>
        <xdr:cNvPr id="181" name="Obraz 180" descr="Mocowanie kratki do izolacji płynnych">
          <a:extLst>
            <a:ext uri="{FF2B5EF4-FFF2-40B4-BE49-F238E27FC236}">
              <a16:creationId xmlns="" xmlns:a16="http://schemas.microsoft.com/office/drawing/2014/main" id="{00000000-0008-0000-0A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618" y="303527333"/>
          <a:ext cx="1428750" cy="1428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0</xdr:col>
      <xdr:colOff>1569478</xdr:colOff>
      <xdr:row>655</xdr:row>
      <xdr:rowOff>126734</xdr:rowOff>
    </xdr:from>
    <xdr:to>
      <xdr:col>0</xdr:col>
      <xdr:colOff>5054508</xdr:colOff>
      <xdr:row>655</xdr:row>
      <xdr:rowOff>1570425</xdr:rowOff>
    </xdr:to>
    <xdr:grpSp>
      <xdr:nvGrpSpPr>
        <xdr:cNvPr id="307" name="Grupa 306">
          <a:extLst>
            <a:ext uri="{FF2B5EF4-FFF2-40B4-BE49-F238E27FC236}">
              <a16:creationId xmlns="" xmlns:a16="http://schemas.microsoft.com/office/drawing/2014/main" id="{00000000-0008-0000-0A00-000033010000}"/>
            </a:ext>
          </a:extLst>
        </xdr:cNvPr>
        <xdr:cNvGrpSpPr/>
      </xdr:nvGrpSpPr>
      <xdr:grpSpPr>
        <a:xfrm>
          <a:off x="1569478" y="306319765"/>
          <a:ext cx="3485030" cy="1443691"/>
          <a:chOff x="1994647" y="353944198"/>
          <a:chExt cx="3485030" cy="1443691"/>
        </a:xfrm>
      </xdr:grpSpPr>
      <xdr:pic>
        <xdr:nvPicPr>
          <xdr:cNvPr id="183" name="Obraz 182" descr="Mocowanie kratki do izolacji płynnych – z rantem">
            <a:extLst>
              <a:ext uri="{FF2B5EF4-FFF2-40B4-BE49-F238E27FC236}">
                <a16:creationId xmlns="" xmlns:a16="http://schemas.microsoft.com/office/drawing/2014/main" id="{00000000-0008-0000-0A00-0000B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994647" y="353966609"/>
            <a:ext cx="1428750" cy="142128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84" name="Obraz 183" descr="Mocowanie kratki do izolacji płynnych – z rantem">
            <a:extLst>
              <a:ext uri="{FF2B5EF4-FFF2-40B4-BE49-F238E27FC236}">
                <a16:creationId xmlns="" xmlns:a16="http://schemas.microsoft.com/office/drawing/2014/main" id="{00000000-0008-0000-0A00-0000B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44761" y="353944198"/>
            <a:ext cx="1434916" cy="143435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 fLocksWithSheet="0"/>
  </xdr:twoCellAnchor>
  <xdr:twoCellAnchor>
    <xdr:from>
      <xdr:col>0</xdr:col>
      <xdr:colOff>2660342</xdr:colOff>
      <xdr:row>657</xdr:row>
      <xdr:rowOff>91369</xdr:rowOff>
    </xdr:from>
    <xdr:to>
      <xdr:col>0</xdr:col>
      <xdr:colOff>3963644</xdr:colOff>
      <xdr:row>657</xdr:row>
      <xdr:rowOff>1394671</xdr:rowOff>
    </xdr:to>
    <xdr:pic>
      <xdr:nvPicPr>
        <xdr:cNvPr id="185" name="Obraz 184" descr="Mocowanie kratki do izolacji płynnych">
          <a:extLst>
            <a:ext uri="{FF2B5EF4-FFF2-40B4-BE49-F238E27FC236}">
              <a16:creationId xmlns="" xmlns:a16="http://schemas.microsoft.com/office/drawing/2014/main" id="{00000000-0008-0000-0A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0342" y="309114119"/>
          <a:ext cx="1303302" cy="1303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0</xdr:col>
      <xdr:colOff>2667956</xdr:colOff>
      <xdr:row>667</xdr:row>
      <xdr:rowOff>82436</xdr:rowOff>
    </xdr:from>
    <xdr:to>
      <xdr:col>0</xdr:col>
      <xdr:colOff>3956031</xdr:colOff>
      <xdr:row>667</xdr:row>
      <xdr:rowOff>1380919</xdr:rowOff>
    </xdr:to>
    <xdr:pic>
      <xdr:nvPicPr>
        <xdr:cNvPr id="190" name="Obraz 189" descr="Kratka 300×300">
          <a:extLst>
            <a:ext uri="{FF2B5EF4-FFF2-40B4-BE49-F238E27FC236}">
              <a16:creationId xmlns="" xmlns:a16="http://schemas.microsoft.com/office/drawing/2014/main" id="{00000000-0008-0000-0A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956" y="317503061"/>
          <a:ext cx="1288075" cy="1298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0</xdr:col>
      <xdr:colOff>1454619</xdr:colOff>
      <xdr:row>672</xdr:row>
      <xdr:rowOff>121787</xdr:rowOff>
    </xdr:from>
    <xdr:to>
      <xdr:col>0</xdr:col>
      <xdr:colOff>5169368</xdr:colOff>
      <xdr:row>672</xdr:row>
      <xdr:rowOff>1560996</xdr:rowOff>
    </xdr:to>
    <xdr:grpSp>
      <xdr:nvGrpSpPr>
        <xdr:cNvPr id="308" name="Grupa 307">
          <a:extLst>
            <a:ext uri="{FF2B5EF4-FFF2-40B4-BE49-F238E27FC236}">
              <a16:creationId xmlns="" xmlns:a16="http://schemas.microsoft.com/office/drawing/2014/main" id="{00000000-0008-0000-0A00-000034010000}"/>
            </a:ext>
          </a:extLst>
        </xdr:cNvPr>
        <xdr:cNvGrpSpPr/>
      </xdr:nvGrpSpPr>
      <xdr:grpSpPr>
        <a:xfrm>
          <a:off x="1454619" y="320126068"/>
          <a:ext cx="3714749" cy="1439209"/>
          <a:chOff x="1613648" y="367524126"/>
          <a:chExt cx="3714749" cy="1439209"/>
        </a:xfrm>
      </xdr:grpSpPr>
      <xdr:pic>
        <xdr:nvPicPr>
          <xdr:cNvPr id="192" name="Obraz 191" descr="Kosz spustowy- szary">
            <a:extLst>
              <a:ext uri="{FF2B5EF4-FFF2-40B4-BE49-F238E27FC236}">
                <a16:creationId xmlns="" xmlns:a16="http://schemas.microsoft.com/office/drawing/2014/main" id="{00000000-0008-0000-0A00-0000C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13648" y="367524126"/>
            <a:ext cx="1428750" cy="14287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93" name="Obraz 192" descr="Kosz spustowy – brązowy">
            <a:extLst>
              <a:ext uri="{FF2B5EF4-FFF2-40B4-BE49-F238E27FC236}">
                <a16:creationId xmlns="" xmlns:a16="http://schemas.microsoft.com/office/drawing/2014/main" id="{00000000-0008-0000-0A00-0000C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899647" y="367535332"/>
            <a:ext cx="1428750" cy="142800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 fLocksWithSheet="0"/>
  </xdr:twoCellAnchor>
  <xdr:twoCellAnchor>
    <xdr:from>
      <xdr:col>0</xdr:col>
      <xdr:colOff>1865267</xdr:colOff>
      <xdr:row>675</xdr:row>
      <xdr:rowOff>186966</xdr:rowOff>
    </xdr:from>
    <xdr:to>
      <xdr:col>0</xdr:col>
      <xdr:colOff>4758719</xdr:colOff>
      <xdr:row>675</xdr:row>
      <xdr:rowOff>1615716</xdr:rowOff>
    </xdr:to>
    <xdr:grpSp>
      <xdr:nvGrpSpPr>
        <xdr:cNvPr id="270" name="Grupa 269">
          <a:extLst>
            <a:ext uri="{FF2B5EF4-FFF2-40B4-BE49-F238E27FC236}">
              <a16:creationId xmlns="" xmlns:a16="http://schemas.microsoft.com/office/drawing/2014/main" id="{00000000-0008-0000-0A00-00000E010000}"/>
            </a:ext>
          </a:extLst>
        </xdr:cNvPr>
        <xdr:cNvGrpSpPr/>
      </xdr:nvGrpSpPr>
      <xdr:grpSpPr>
        <a:xfrm>
          <a:off x="1865267" y="322334372"/>
          <a:ext cx="2893452" cy="1428750"/>
          <a:chOff x="3417282" y="369761501"/>
          <a:chExt cx="2893452" cy="1428750"/>
        </a:xfrm>
      </xdr:grpSpPr>
      <xdr:pic>
        <xdr:nvPicPr>
          <xdr:cNvPr id="194" name="Obraz 193" descr="Kratka zabezpieczająca do kielichów o śr. 75-110 mm oraz 100×100 mm">
            <a:extLst>
              <a:ext uri="{FF2B5EF4-FFF2-40B4-BE49-F238E27FC236}">
                <a16:creationId xmlns="" xmlns:a16="http://schemas.microsoft.com/office/drawing/2014/main" id="{00000000-0008-0000-0A00-0000C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17282" y="369761501"/>
            <a:ext cx="1428750" cy="14287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95" name="Obraz 194" descr="Kratka zabezpieczająca do kielichów o śr. 75-110 mm oraz 100×100 mm">
            <a:extLst>
              <a:ext uri="{FF2B5EF4-FFF2-40B4-BE49-F238E27FC236}">
                <a16:creationId xmlns="" xmlns:a16="http://schemas.microsoft.com/office/drawing/2014/main" id="{00000000-0008-0000-0A00-0000C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11341" y="369826585"/>
            <a:ext cx="1199393" cy="120958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 fLocksWithSheet="0"/>
  </xdr:twoCellAnchor>
  <xdr:twoCellAnchor>
    <xdr:from>
      <xdr:col>0</xdr:col>
      <xdr:colOff>1828106</xdr:colOff>
      <xdr:row>677</xdr:row>
      <xdr:rowOff>179680</xdr:rowOff>
    </xdr:from>
    <xdr:to>
      <xdr:col>0</xdr:col>
      <xdr:colOff>4795881</xdr:colOff>
      <xdr:row>677</xdr:row>
      <xdr:rowOff>1636362</xdr:rowOff>
    </xdr:to>
    <xdr:grpSp>
      <xdr:nvGrpSpPr>
        <xdr:cNvPr id="232" name="Grupa 231">
          <a:extLst>
            <a:ext uri="{FF2B5EF4-FFF2-40B4-BE49-F238E27FC236}">
              <a16:creationId xmlns="" xmlns:a16="http://schemas.microsoft.com/office/drawing/2014/main" id="{00000000-0008-0000-0A00-0000E8000000}"/>
            </a:ext>
          </a:extLst>
        </xdr:cNvPr>
        <xdr:cNvGrpSpPr/>
      </xdr:nvGrpSpPr>
      <xdr:grpSpPr>
        <a:xfrm>
          <a:off x="1828106" y="324315430"/>
          <a:ext cx="2967775" cy="1456682"/>
          <a:chOff x="2559799" y="374469708"/>
          <a:chExt cx="2967775" cy="1456682"/>
        </a:xfrm>
      </xdr:grpSpPr>
      <xdr:pic>
        <xdr:nvPicPr>
          <xdr:cNvPr id="197" name="Obraz 196" descr="Kratka zabezpieczająca do kielichów pod izoklin 100×100 mm">
            <a:extLst>
              <a:ext uri="{FF2B5EF4-FFF2-40B4-BE49-F238E27FC236}">
                <a16:creationId xmlns="" xmlns:a16="http://schemas.microsoft.com/office/drawing/2014/main" id="{00000000-0008-0000-0A00-0000C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559799" y="374533548"/>
            <a:ext cx="1306418" cy="130641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98" name="Obraz 197" descr="Kratka zabezpieczająca do kielichów pod izoklin 100×100 mm">
            <a:extLst>
              <a:ext uri="{FF2B5EF4-FFF2-40B4-BE49-F238E27FC236}">
                <a16:creationId xmlns="" xmlns:a16="http://schemas.microsoft.com/office/drawing/2014/main" id="{00000000-0008-0000-0A00-0000C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82582" y="374469708"/>
            <a:ext cx="1444992" cy="145668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 fLocksWithSheet="0"/>
  </xdr:twoCellAnchor>
  <xdr:twoCellAnchor>
    <xdr:from>
      <xdr:col>0</xdr:col>
      <xdr:colOff>2597618</xdr:colOff>
      <xdr:row>711</xdr:row>
      <xdr:rowOff>92170</xdr:rowOff>
    </xdr:from>
    <xdr:to>
      <xdr:col>0</xdr:col>
      <xdr:colOff>4026368</xdr:colOff>
      <xdr:row>711</xdr:row>
      <xdr:rowOff>1531719</xdr:rowOff>
    </xdr:to>
    <xdr:pic>
      <xdr:nvPicPr>
        <xdr:cNvPr id="208" name="Obraz 207" descr="Osłona rury wentylacyjnej – szary/brązowy">
          <a:extLst>
            <a:ext uri="{FF2B5EF4-FFF2-40B4-BE49-F238E27FC236}">
              <a16:creationId xmlns="" xmlns:a16="http://schemas.microsoft.com/office/drawing/2014/main" id="{00000000-0008-0000-0A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618" y="344659045"/>
          <a:ext cx="1428750" cy="1439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0</xdr:col>
      <xdr:colOff>2597618</xdr:colOff>
      <xdr:row>716</xdr:row>
      <xdr:rowOff>60379</xdr:rowOff>
    </xdr:from>
    <xdr:to>
      <xdr:col>0</xdr:col>
      <xdr:colOff>4026368</xdr:colOff>
      <xdr:row>716</xdr:row>
      <xdr:rowOff>1504257</xdr:rowOff>
    </xdr:to>
    <xdr:pic>
      <xdr:nvPicPr>
        <xdr:cNvPr id="209" name="Obraz 208" descr="Prostka – przedłużka">
          <a:extLst>
            <a:ext uri="{FF2B5EF4-FFF2-40B4-BE49-F238E27FC236}">
              <a16:creationId xmlns="" xmlns:a16="http://schemas.microsoft.com/office/drawing/2014/main" id="{00000000-0008-0000-0A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618" y="347008504"/>
          <a:ext cx="1428750" cy="14438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0</xdr:col>
      <xdr:colOff>2653771</xdr:colOff>
      <xdr:row>723</xdr:row>
      <xdr:rowOff>6176</xdr:rowOff>
    </xdr:from>
    <xdr:to>
      <xdr:col>0</xdr:col>
      <xdr:colOff>3970216</xdr:colOff>
      <xdr:row>723</xdr:row>
      <xdr:rowOff>1321934</xdr:rowOff>
    </xdr:to>
    <xdr:pic>
      <xdr:nvPicPr>
        <xdr:cNvPr id="210" name="Obraz 209" descr="Uchwyt instalacji odgromowej">
          <a:extLst>
            <a:ext uri="{FF2B5EF4-FFF2-40B4-BE49-F238E27FC236}">
              <a16:creationId xmlns="" xmlns:a16="http://schemas.microsoft.com/office/drawing/2014/main" id="{00000000-0008-0000-0A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3771" y="352383551"/>
          <a:ext cx="1316445" cy="1315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0</xdr:col>
      <xdr:colOff>1808002</xdr:colOff>
      <xdr:row>727</xdr:row>
      <xdr:rowOff>118701</xdr:rowOff>
    </xdr:from>
    <xdr:to>
      <xdr:col>0</xdr:col>
      <xdr:colOff>4815985</xdr:colOff>
      <xdr:row>727</xdr:row>
      <xdr:rowOff>1360033</xdr:rowOff>
    </xdr:to>
    <xdr:grpSp>
      <xdr:nvGrpSpPr>
        <xdr:cNvPr id="279" name="Grupa 278">
          <a:extLst>
            <a:ext uri="{FF2B5EF4-FFF2-40B4-BE49-F238E27FC236}">
              <a16:creationId xmlns="" xmlns:a16="http://schemas.microsoft.com/office/drawing/2014/main" id="{00000000-0008-0000-0A00-000017010000}"/>
            </a:ext>
          </a:extLst>
        </xdr:cNvPr>
        <xdr:cNvGrpSpPr/>
      </xdr:nvGrpSpPr>
      <xdr:grpSpPr>
        <a:xfrm>
          <a:off x="1808002" y="354793982"/>
          <a:ext cx="3007983" cy="1241332"/>
          <a:chOff x="2011596" y="396131915"/>
          <a:chExt cx="3007983" cy="1241332"/>
        </a:xfrm>
      </xdr:grpSpPr>
      <xdr:pic>
        <xdr:nvPicPr>
          <xdr:cNvPr id="211" name="Obraz 210" descr="Uchwyt instalacji odgromowej">
            <a:extLst>
              <a:ext uri="{FF2B5EF4-FFF2-40B4-BE49-F238E27FC236}">
                <a16:creationId xmlns="" xmlns:a16="http://schemas.microsoft.com/office/drawing/2014/main" id="{00000000-0008-0000-0A00-0000D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810514" y="396163946"/>
            <a:ext cx="1209065" cy="12093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12" name="Obraz 211" descr="Nakładka na uchwyt odgromowy">
            <a:extLst>
              <a:ext uri="{FF2B5EF4-FFF2-40B4-BE49-F238E27FC236}">
                <a16:creationId xmlns="" xmlns:a16="http://schemas.microsoft.com/office/drawing/2014/main" id="{00000000-0008-0000-0A00-0000D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011596" y="396131915"/>
            <a:ext cx="1227044" cy="122704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 fLocksWithSheet="0"/>
  </xdr:twoCellAnchor>
  <xdr:twoCellAnchor>
    <xdr:from>
      <xdr:col>0</xdr:col>
      <xdr:colOff>2532311</xdr:colOff>
      <xdr:row>1048</xdr:row>
      <xdr:rowOff>15456</xdr:rowOff>
    </xdr:from>
    <xdr:to>
      <xdr:col>0</xdr:col>
      <xdr:colOff>4091676</xdr:colOff>
      <xdr:row>1048</xdr:row>
      <xdr:rowOff>1570490</xdr:rowOff>
    </xdr:to>
    <xdr:pic>
      <xdr:nvPicPr>
        <xdr:cNvPr id="239" name="Obraz 238" descr="Podstawka standard PLUS od 22 mm do 550 mm bez dystansu">
          <a:extLst>
            <a:ext uri="{FF2B5EF4-FFF2-40B4-BE49-F238E27FC236}">
              <a16:creationId xmlns="" xmlns:a16="http://schemas.microsoft.com/office/drawing/2014/main" id="{00000000-0008-0000-0A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2311" y="474042956"/>
          <a:ext cx="1559365" cy="1555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0</xdr:col>
      <xdr:colOff>2597618</xdr:colOff>
      <xdr:row>1062</xdr:row>
      <xdr:rowOff>26648</xdr:rowOff>
    </xdr:from>
    <xdr:to>
      <xdr:col>0</xdr:col>
      <xdr:colOff>4026368</xdr:colOff>
      <xdr:row>1062</xdr:row>
      <xdr:rowOff>1455398</xdr:rowOff>
    </xdr:to>
    <xdr:pic>
      <xdr:nvPicPr>
        <xdr:cNvPr id="240" name="Obraz 239" descr="Podstawka standard PLUS od 22 mm do 550 mm dystans 2mm">
          <a:extLst>
            <a:ext uri="{FF2B5EF4-FFF2-40B4-BE49-F238E27FC236}">
              <a16:creationId xmlns="" xmlns:a16="http://schemas.microsoft.com/office/drawing/2014/main" id="{00000000-0008-0000-0A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618" y="478340398"/>
          <a:ext cx="1428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0</xdr:col>
      <xdr:colOff>2597618</xdr:colOff>
      <xdr:row>1076</xdr:row>
      <xdr:rowOff>43091</xdr:rowOff>
    </xdr:from>
    <xdr:to>
      <xdr:col>0</xdr:col>
      <xdr:colOff>4026368</xdr:colOff>
      <xdr:row>1076</xdr:row>
      <xdr:rowOff>1471841</xdr:rowOff>
    </xdr:to>
    <xdr:pic>
      <xdr:nvPicPr>
        <xdr:cNvPr id="241" name="Obraz 240" descr="Podstawka standard PLUS od 22 mm do 550 mm dystans 4mm">
          <a:extLst>
            <a:ext uri="{FF2B5EF4-FFF2-40B4-BE49-F238E27FC236}">
              <a16:creationId xmlns="" xmlns:a16="http://schemas.microsoft.com/office/drawing/2014/main" id="{00000000-0008-0000-0A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618" y="482516091"/>
          <a:ext cx="1428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0</xdr:col>
      <xdr:colOff>2750415</xdr:colOff>
      <xdr:row>1189</xdr:row>
      <xdr:rowOff>71252</xdr:rowOff>
    </xdr:from>
    <xdr:to>
      <xdr:col>0</xdr:col>
      <xdr:colOff>3873571</xdr:colOff>
      <xdr:row>1189</xdr:row>
      <xdr:rowOff>1191288</xdr:rowOff>
    </xdr:to>
    <xdr:pic>
      <xdr:nvPicPr>
        <xdr:cNvPr id="258" name="Obraz 257" descr="Krzyżyk dystansowy 48x10x3">
          <a:extLst>
            <a:ext uri="{FF2B5EF4-FFF2-40B4-BE49-F238E27FC236}">
              <a16:creationId xmlns="" xmlns:a16="http://schemas.microsoft.com/office/drawing/2014/main" id="{00000000-0008-0000-0A00-00000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0415" y="521088752"/>
          <a:ext cx="1123156" cy="1120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0</xdr:col>
      <xdr:colOff>1986995</xdr:colOff>
      <xdr:row>254</xdr:row>
      <xdr:rowOff>125722</xdr:rowOff>
    </xdr:from>
    <xdr:to>
      <xdr:col>0</xdr:col>
      <xdr:colOff>4636992</xdr:colOff>
      <xdr:row>254</xdr:row>
      <xdr:rowOff>1560075</xdr:rowOff>
    </xdr:to>
    <xdr:grpSp>
      <xdr:nvGrpSpPr>
        <xdr:cNvPr id="316" name="Grupa 315">
          <a:extLst>
            <a:ext uri="{FF2B5EF4-FFF2-40B4-BE49-F238E27FC236}">
              <a16:creationId xmlns="" xmlns:a16="http://schemas.microsoft.com/office/drawing/2014/main" id="{00000000-0008-0000-0A00-00003C010000}"/>
            </a:ext>
          </a:extLst>
        </xdr:cNvPr>
        <xdr:cNvGrpSpPr/>
      </xdr:nvGrpSpPr>
      <xdr:grpSpPr>
        <a:xfrm>
          <a:off x="1986995" y="106496160"/>
          <a:ext cx="2649997" cy="1434353"/>
          <a:chOff x="2264243" y="216486441"/>
          <a:chExt cx="2649997" cy="1434353"/>
        </a:xfrm>
      </xdr:grpSpPr>
      <xdr:pic>
        <xdr:nvPicPr>
          <xdr:cNvPr id="317" name="Obraz 316" descr="Kominek do membrany TPO „system IDEAL”">
            <a:extLst>
              <a:ext uri="{FF2B5EF4-FFF2-40B4-BE49-F238E27FC236}">
                <a16:creationId xmlns="" xmlns:a16="http://schemas.microsoft.com/office/drawing/2014/main" id="{00000000-0008-0000-0A00-00003D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830449" y="216765468"/>
            <a:ext cx="1083791" cy="10830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18" name="Obraz 317" descr="ESTRAER nadkładka do usuwania wilgoci na kominek „system IDEAL”">
            <a:extLst>
              <a:ext uri="{FF2B5EF4-FFF2-40B4-BE49-F238E27FC236}">
                <a16:creationId xmlns="" xmlns:a16="http://schemas.microsoft.com/office/drawing/2014/main" id="{00000000-0008-0000-0A00-00003E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64243" y="216486441"/>
            <a:ext cx="1428750" cy="143435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 fLocksWithSheet="0"/>
  </xdr:twoCellAnchor>
  <xdr:twoCellAnchor>
    <xdr:from>
      <xdr:col>0</xdr:col>
      <xdr:colOff>2116568</xdr:colOff>
      <xdr:row>256</xdr:row>
      <xdr:rowOff>132524</xdr:rowOff>
    </xdr:from>
    <xdr:to>
      <xdr:col>0</xdr:col>
      <xdr:colOff>4507418</xdr:colOff>
      <xdr:row>256</xdr:row>
      <xdr:rowOff>1219496</xdr:rowOff>
    </xdr:to>
    <xdr:grpSp>
      <xdr:nvGrpSpPr>
        <xdr:cNvPr id="319" name="Grupa 318">
          <a:extLst>
            <a:ext uri="{FF2B5EF4-FFF2-40B4-BE49-F238E27FC236}">
              <a16:creationId xmlns="" xmlns:a16="http://schemas.microsoft.com/office/drawing/2014/main" id="{00000000-0008-0000-0A00-00003F010000}"/>
            </a:ext>
          </a:extLst>
        </xdr:cNvPr>
        <xdr:cNvGrpSpPr/>
      </xdr:nvGrpSpPr>
      <xdr:grpSpPr>
        <a:xfrm>
          <a:off x="2116568" y="108527024"/>
          <a:ext cx="2390850" cy="1086972"/>
          <a:chOff x="2548592" y="218549256"/>
          <a:chExt cx="2390850" cy="1086972"/>
        </a:xfrm>
      </xdr:grpSpPr>
      <xdr:pic>
        <xdr:nvPicPr>
          <xdr:cNvPr id="320" name="Obraz 319" descr="Kominek do membrany TPO „system IDEAL”">
            <a:extLst>
              <a:ext uri="{FF2B5EF4-FFF2-40B4-BE49-F238E27FC236}">
                <a16:creationId xmlns="" xmlns:a16="http://schemas.microsoft.com/office/drawing/2014/main" id="{00000000-0008-0000-0A00-000040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889290" y="218549256"/>
            <a:ext cx="1050152" cy="10494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21" name="Obraz 320" descr="Nakładka na kominek „system IDEAL”">
            <a:extLst>
              <a:ext uri="{FF2B5EF4-FFF2-40B4-BE49-F238E27FC236}">
                <a16:creationId xmlns="" xmlns:a16="http://schemas.microsoft.com/office/drawing/2014/main" id="{00000000-0008-0000-0A00-000041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548592" y="218552058"/>
            <a:ext cx="1084170" cy="108417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 fLocksWithSheet="0"/>
  </xdr:twoCellAnchor>
  <xdr:twoCellAnchor>
    <xdr:from>
      <xdr:col>0</xdr:col>
      <xdr:colOff>2748011</xdr:colOff>
      <xdr:row>488</xdr:row>
      <xdr:rowOff>17730</xdr:rowOff>
    </xdr:from>
    <xdr:to>
      <xdr:col>0</xdr:col>
      <xdr:colOff>3875976</xdr:colOff>
      <xdr:row>488</xdr:row>
      <xdr:rowOff>1354577</xdr:rowOff>
    </xdr:to>
    <xdr:pic>
      <xdr:nvPicPr>
        <xdr:cNvPr id="331" name="Obraz 330">
          <a:extLst>
            <a:ext uri="{FF2B5EF4-FFF2-40B4-BE49-F238E27FC236}">
              <a16:creationId xmlns="" xmlns:a16="http://schemas.microsoft.com/office/drawing/2014/main" id="{00000000-0008-0000-0A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8011" y="229681355"/>
          <a:ext cx="1127965" cy="1336847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2755042</xdr:colOff>
      <xdr:row>509</xdr:row>
      <xdr:rowOff>10308</xdr:rowOff>
    </xdr:from>
    <xdr:to>
      <xdr:col>0</xdr:col>
      <xdr:colOff>3868945</xdr:colOff>
      <xdr:row>509</xdr:row>
      <xdr:rowOff>1341771</xdr:rowOff>
    </xdr:to>
    <xdr:pic>
      <xdr:nvPicPr>
        <xdr:cNvPr id="332" name="Obraz 331">
          <a:extLst>
            <a:ext uri="{FF2B5EF4-FFF2-40B4-BE49-F238E27FC236}">
              <a16:creationId xmlns="" xmlns:a16="http://schemas.microsoft.com/office/drawing/2014/main" id="{00000000-0008-0000-0A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5042" y="236135058"/>
          <a:ext cx="1113903" cy="1331463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2758728</xdr:colOff>
      <xdr:row>514</xdr:row>
      <xdr:rowOff>32727</xdr:rowOff>
    </xdr:from>
    <xdr:to>
      <xdr:col>0</xdr:col>
      <xdr:colOff>3865259</xdr:colOff>
      <xdr:row>514</xdr:row>
      <xdr:rowOff>1355379</xdr:rowOff>
    </xdr:to>
    <xdr:pic>
      <xdr:nvPicPr>
        <xdr:cNvPr id="333" name="Obraz 332">
          <a:extLst>
            <a:ext uri="{FF2B5EF4-FFF2-40B4-BE49-F238E27FC236}">
              <a16:creationId xmlns="" xmlns:a16="http://schemas.microsoft.com/office/drawing/2014/main" id="{00000000-0008-0000-0A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8728" y="238348227"/>
          <a:ext cx="1106531" cy="1322652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2762286</xdr:colOff>
      <xdr:row>519</xdr:row>
      <xdr:rowOff>41233</xdr:rowOff>
    </xdr:from>
    <xdr:to>
      <xdr:col>0</xdr:col>
      <xdr:colOff>3861701</xdr:colOff>
      <xdr:row>519</xdr:row>
      <xdr:rowOff>1355378</xdr:rowOff>
    </xdr:to>
    <xdr:pic>
      <xdr:nvPicPr>
        <xdr:cNvPr id="334" name="Obraz 333">
          <a:extLst>
            <a:ext uri="{FF2B5EF4-FFF2-40B4-BE49-F238E27FC236}">
              <a16:creationId xmlns="" xmlns:a16="http://schemas.microsoft.com/office/drawing/2014/main" id="{00000000-0008-0000-0A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86" y="240579233"/>
          <a:ext cx="1099415" cy="131414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2742976</xdr:colOff>
      <xdr:row>524</xdr:row>
      <xdr:rowOff>6597</xdr:rowOff>
    </xdr:from>
    <xdr:to>
      <xdr:col>0</xdr:col>
      <xdr:colOff>3881010</xdr:colOff>
      <xdr:row>524</xdr:row>
      <xdr:rowOff>1355378</xdr:rowOff>
    </xdr:to>
    <xdr:pic>
      <xdr:nvPicPr>
        <xdr:cNvPr id="335" name="Obraz 334">
          <a:extLst>
            <a:ext uri="{FF2B5EF4-FFF2-40B4-BE49-F238E27FC236}">
              <a16:creationId xmlns="" xmlns:a16="http://schemas.microsoft.com/office/drawing/2014/main" id="{00000000-0008-0000-0A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2976" y="242767097"/>
          <a:ext cx="1138034" cy="1348781"/>
        </a:xfrm>
        <a:prstGeom prst="rect">
          <a:avLst/>
        </a:prstGeom>
      </xdr:spPr>
    </xdr:pic>
    <xdr:clientData fLocksWithSheet="0"/>
  </xdr:twoCellAnchor>
  <xdr:twoCellAnchor>
    <xdr:from>
      <xdr:col>0</xdr:col>
      <xdr:colOff>2545091</xdr:colOff>
      <xdr:row>773</xdr:row>
      <xdr:rowOff>87314</xdr:rowOff>
    </xdr:from>
    <xdr:to>
      <xdr:col>0</xdr:col>
      <xdr:colOff>4078896</xdr:colOff>
      <xdr:row>773</xdr:row>
      <xdr:rowOff>917349</xdr:rowOff>
    </xdr:to>
    <xdr:pic>
      <xdr:nvPicPr>
        <xdr:cNvPr id="244" name="Obraz 243">
          <a:extLst>
            <a:ext uri="{FF2B5EF4-FFF2-40B4-BE49-F238E27FC236}">
              <a16:creationId xmlns="" xmlns:a16="http://schemas.microsoft.com/office/drawing/2014/main" id="{00000000-0008-0000-0A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5091" y="390294814"/>
          <a:ext cx="1533805" cy="83003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2554625</xdr:colOff>
      <xdr:row>785</xdr:row>
      <xdr:rowOff>49172</xdr:rowOff>
    </xdr:from>
    <xdr:to>
      <xdr:col>0</xdr:col>
      <xdr:colOff>4069362</xdr:colOff>
      <xdr:row>785</xdr:row>
      <xdr:rowOff>901342</xdr:rowOff>
    </xdr:to>
    <xdr:pic>
      <xdr:nvPicPr>
        <xdr:cNvPr id="245" name="Obraz 244">
          <a:extLst>
            <a:ext uri="{FF2B5EF4-FFF2-40B4-BE49-F238E27FC236}">
              <a16:creationId xmlns="" xmlns:a16="http://schemas.microsoft.com/office/drawing/2014/main" id="{00000000-0008-0000-0A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4625" y="394400047"/>
          <a:ext cx="1514737" cy="85217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2537293</xdr:colOff>
      <xdr:row>779</xdr:row>
      <xdr:rowOff>45694</xdr:rowOff>
    </xdr:from>
    <xdr:to>
      <xdr:col>0</xdr:col>
      <xdr:colOff>4086693</xdr:colOff>
      <xdr:row>779</xdr:row>
      <xdr:rowOff>942162</xdr:rowOff>
    </xdr:to>
    <xdr:pic>
      <xdr:nvPicPr>
        <xdr:cNvPr id="250" name="Obraz 249">
          <a:extLst>
            <a:ext uri="{FF2B5EF4-FFF2-40B4-BE49-F238E27FC236}">
              <a16:creationId xmlns="" xmlns:a16="http://schemas.microsoft.com/office/drawing/2014/main" id="{00000000-0008-0000-0A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7293" y="392316944"/>
          <a:ext cx="1549400" cy="896468"/>
        </a:xfrm>
        <a:prstGeom prst="rect">
          <a:avLst/>
        </a:prstGeom>
      </xdr:spPr>
    </xdr:pic>
    <xdr:clientData fLocksWithSheet="0"/>
  </xdr:twoCellAnchor>
  <xdr:twoCellAnchor>
    <xdr:from>
      <xdr:col>0</xdr:col>
      <xdr:colOff>2509625</xdr:colOff>
      <xdr:row>791</xdr:row>
      <xdr:rowOff>64615</xdr:rowOff>
    </xdr:from>
    <xdr:to>
      <xdr:col>0</xdr:col>
      <xdr:colOff>4114361</xdr:colOff>
      <xdr:row>791</xdr:row>
      <xdr:rowOff>973606</xdr:rowOff>
    </xdr:to>
    <xdr:pic>
      <xdr:nvPicPr>
        <xdr:cNvPr id="52" name="Obraz 51">
          <a:extLst>
            <a:ext uri="{FF2B5EF4-FFF2-40B4-BE49-F238E27FC236}">
              <a16:creationId xmlns="" xmlns:a16="http://schemas.microsoft.com/office/drawing/2014/main" id="{00000000-0008-0000-0A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9625" y="396463365"/>
          <a:ext cx="1604736" cy="908991"/>
        </a:xfrm>
        <a:prstGeom prst="rect">
          <a:avLst/>
        </a:prstGeom>
      </xdr:spPr>
    </xdr:pic>
    <xdr:clientData fLocksWithSheet="0"/>
  </xdr:twoCellAnchor>
  <xdr:twoCellAnchor>
    <xdr:from>
      <xdr:col>0</xdr:col>
      <xdr:colOff>2498246</xdr:colOff>
      <xdr:row>797</xdr:row>
      <xdr:rowOff>29702</xdr:rowOff>
    </xdr:from>
    <xdr:to>
      <xdr:col>0</xdr:col>
      <xdr:colOff>4125740</xdr:colOff>
      <xdr:row>797</xdr:row>
      <xdr:rowOff>942459</xdr:rowOff>
    </xdr:to>
    <xdr:pic>
      <xdr:nvPicPr>
        <xdr:cNvPr id="53" name="Obraz 52">
          <a:extLst>
            <a:ext uri="{FF2B5EF4-FFF2-40B4-BE49-F238E27FC236}">
              <a16:creationId xmlns="" xmlns:a16="http://schemas.microsoft.com/office/drawing/2014/main" id="{00000000-0008-0000-0A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8246" y="398571577"/>
          <a:ext cx="1627494" cy="912757"/>
        </a:xfrm>
        <a:prstGeom prst="rect">
          <a:avLst/>
        </a:prstGeom>
      </xdr:spPr>
    </xdr:pic>
    <xdr:clientData fLocksWithSheet="0"/>
  </xdr:twoCellAnchor>
  <xdr:twoCellAnchor>
    <xdr:from>
      <xdr:col>0</xdr:col>
      <xdr:colOff>2528430</xdr:colOff>
      <xdr:row>803</xdr:row>
      <xdr:rowOff>60826</xdr:rowOff>
    </xdr:from>
    <xdr:to>
      <xdr:col>0</xdr:col>
      <xdr:colOff>4095557</xdr:colOff>
      <xdr:row>803</xdr:row>
      <xdr:rowOff>1012600</xdr:rowOff>
    </xdr:to>
    <xdr:pic>
      <xdr:nvPicPr>
        <xdr:cNvPr id="284" name="Obraz 283">
          <a:extLst>
            <a:ext uri="{FF2B5EF4-FFF2-40B4-BE49-F238E27FC236}">
              <a16:creationId xmlns="" xmlns:a16="http://schemas.microsoft.com/office/drawing/2014/main" id="{00000000-0008-0000-0A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8430" y="400714076"/>
          <a:ext cx="1567127" cy="951774"/>
        </a:xfrm>
        <a:prstGeom prst="rect">
          <a:avLst/>
        </a:prstGeom>
      </xdr:spPr>
    </xdr:pic>
    <xdr:clientData fLocksWithSheet="0"/>
  </xdr:twoCellAnchor>
  <xdr:twoCellAnchor>
    <xdr:from>
      <xdr:col>0</xdr:col>
      <xdr:colOff>2542828</xdr:colOff>
      <xdr:row>809</xdr:row>
      <xdr:rowOff>83800</xdr:rowOff>
    </xdr:from>
    <xdr:to>
      <xdr:col>0</xdr:col>
      <xdr:colOff>4081159</xdr:colOff>
      <xdr:row>809</xdr:row>
      <xdr:rowOff>1032972</xdr:rowOff>
    </xdr:to>
    <xdr:pic>
      <xdr:nvPicPr>
        <xdr:cNvPr id="285" name="Obraz 284">
          <a:extLst>
            <a:ext uri="{FF2B5EF4-FFF2-40B4-BE49-F238E27FC236}">
              <a16:creationId xmlns="" xmlns:a16="http://schemas.microsoft.com/office/drawing/2014/main" id="{00000000-0008-0000-0A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2828" y="402880175"/>
          <a:ext cx="1538331" cy="949172"/>
        </a:xfrm>
        <a:prstGeom prst="rect">
          <a:avLst/>
        </a:prstGeom>
      </xdr:spPr>
    </xdr:pic>
    <xdr:clientData fLocksWithSheet="0"/>
  </xdr:twoCellAnchor>
  <xdr:twoCellAnchor>
    <xdr:from>
      <xdr:col>0</xdr:col>
      <xdr:colOff>2502060</xdr:colOff>
      <xdr:row>1110</xdr:row>
      <xdr:rowOff>22679</xdr:rowOff>
    </xdr:from>
    <xdr:to>
      <xdr:col>0</xdr:col>
      <xdr:colOff>4121927</xdr:colOff>
      <xdr:row>1110</xdr:row>
      <xdr:rowOff>1216705</xdr:rowOff>
    </xdr:to>
    <xdr:pic>
      <xdr:nvPicPr>
        <xdr:cNvPr id="293" name="Obraz 292">
          <a:extLst>
            <a:ext uri="{FF2B5EF4-FFF2-40B4-BE49-F238E27FC236}">
              <a16:creationId xmlns="" xmlns:a16="http://schemas.microsoft.com/office/drawing/2014/main" id="{00000000-0008-0000-0A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2060" y="493116054"/>
          <a:ext cx="1619867" cy="1194026"/>
        </a:xfrm>
        <a:prstGeom prst="rect">
          <a:avLst/>
        </a:prstGeom>
      </xdr:spPr>
    </xdr:pic>
    <xdr:clientData fLocksWithSheet="0"/>
  </xdr:twoCellAnchor>
  <xdr:twoCellAnchor>
    <xdr:from>
      <xdr:col>0</xdr:col>
      <xdr:colOff>2500732</xdr:colOff>
      <xdr:row>1116</xdr:row>
      <xdr:rowOff>73706</xdr:rowOff>
    </xdr:from>
    <xdr:to>
      <xdr:col>0</xdr:col>
      <xdr:colOff>4123254</xdr:colOff>
      <xdr:row>1116</xdr:row>
      <xdr:rowOff>1320701</xdr:rowOff>
    </xdr:to>
    <xdr:pic>
      <xdr:nvPicPr>
        <xdr:cNvPr id="243" name="Obraz 242">
          <a:extLst>
            <a:ext uri="{FF2B5EF4-FFF2-40B4-BE49-F238E27FC236}">
              <a16:creationId xmlns="" xmlns:a16="http://schemas.microsoft.com/office/drawing/2014/main" id="{00000000-0008-0000-0A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0732" y="495564206"/>
          <a:ext cx="1622522" cy="124699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2526144</xdr:colOff>
      <xdr:row>1104</xdr:row>
      <xdr:rowOff>49893</xdr:rowOff>
    </xdr:from>
    <xdr:to>
      <xdr:col>0</xdr:col>
      <xdr:colOff>4097842</xdr:colOff>
      <xdr:row>1104</xdr:row>
      <xdr:rowOff>1208412</xdr:rowOff>
    </xdr:to>
    <xdr:pic>
      <xdr:nvPicPr>
        <xdr:cNvPr id="292" name="Obraz 291">
          <a:extLst>
            <a:ext uri="{FF2B5EF4-FFF2-40B4-BE49-F238E27FC236}">
              <a16:creationId xmlns="" xmlns:a16="http://schemas.microsoft.com/office/drawing/2014/main" id="{00000000-0008-0000-0A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6144" y="490762018"/>
          <a:ext cx="1571698" cy="1158519"/>
        </a:xfrm>
        <a:prstGeom prst="rect">
          <a:avLst/>
        </a:prstGeom>
      </xdr:spPr>
    </xdr:pic>
    <xdr:clientData fLocksWithSheet="0"/>
  </xdr:twoCellAnchor>
  <xdr:twoCellAnchor>
    <xdr:from>
      <xdr:col>0</xdr:col>
      <xdr:colOff>2485347</xdr:colOff>
      <xdr:row>1131</xdr:row>
      <xdr:rowOff>60100</xdr:rowOff>
    </xdr:from>
    <xdr:to>
      <xdr:col>0</xdr:col>
      <xdr:colOff>4138640</xdr:colOff>
      <xdr:row>1131</xdr:row>
      <xdr:rowOff>1330744</xdr:rowOff>
    </xdr:to>
    <xdr:pic>
      <xdr:nvPicPr>
        <xdr:cNvPr id="294" name="Obraz 293">
          <a:extLst>
            <a:ext uri="{FF2B5EF4-FFF2-40B4-BE49-F238E27FC236}">
              <a16:creationId xmlns="" xmlns:a16="http://schemas.microsoft.com/office/drawing/2014/main" id="{00000000-0008-0000-0A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5347" y="499820975"/>
          <a:ext cx="1653293" cy="1270644"/>
        </a:xfrm>
        <a:prstGeom prst="rect">
          <a:avLst/>
        </a:prstGeom>
      </xdr:spPr>
    </xdr:pic>
    <xdr:clientData fLocksWithSheet="0"/>
  </xdr:twoCellAnchor>
  <xdr:twoCellAnchor>
    <xdr:from>
      <xdr:col>0</xdr:col>
      <xdr:colOff>2645243</xdr:colOff>
      <xdr:row>1162</xdr:row>
      <xdr:rowOff>49323</xdr:rowOff>
    </xdr:from>
    <xdr:to>
      <xdr:col>0</xdr:col>
      <xdr:colOff>3978743</xdr:colOff>
      <xdr:row>1162</xdr:row>
      <xdr:rowOff>1382823</xdr:rowOff>
    </xdr:to>
    <xdr:pic>
      <xdr:nvPicPr>
        <xdr:cNvPr id="246" name="Obraz 245">
          <a:extLst>
            <a:ext uri="{FF2B5EF4-FFF2-40B4-BE49-F238E27FC236}">
              <a16:creationId xmlns="" xmlns:a16="http://schemas.microsoft.com/office/drawing/2014/main" id="{00000000-0008-0000-0A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5243" y="508636698"/>
          <a:ext cx="1333500" cy="13335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2014223</xdr:colOff>
      <xdr:row>101</xdr:row>
      <xdr:rowOff>131536</xdr:rowOff>
    </xdr:from>
    <xdr:to>
      <xdr:col>0</xdr:col>
      <xdr:colOff>4609763</xdr:colOff>
      <xdr:row>101</xdr:row>
      <xdr:rowOff>1335768</xdr:rowOff>
    </xdr:to>
    <xdr:grpSp>
      <xdr:nvGrpSpPr>
        <xdr:cNvPr id="287" name="Grupa 286">
          <a:extLst>
            <a:ext uri="{FF2B5EF4-FFF2-40B4-BE49-F238E27FC236}">
              <a16:creationId xmlns="" xmlns:a16="http://schemas.microsoft.com/office/drawing/2014/main" id="{00000000-0008-0000-0A00-00001F010000}"/>
            </a:ext>
          </a:extLst>
        </xdr:cNvPr>
        <xdr:cNvGrpSpPr/>
      </xdr:nvGrpSpPr>
      <xdr:grpSpPr>
        <a:xfrm>
          <a:off x="2014223" y="35040661"/>
          <a:ext cx="2595540" cy="1204232"/>
          <a:chOff x="2683343" y="39759404"/>
          <a:chExt cx="2603032" cy="1245721"/>
        </a:xfrm>
      </xdr:grpSpPr>
      <xdr:pic>
        <xdr:nvPicPr>
          <xdr:cNvPr id="15" name="Obraz 14">
            <a:extLst>
              <a:ext uri="{FF2B5EF4-FFF2-40B4-BE49-F238E27FC236}">
                <a16:creationId xmlns="" xmlns:a16="http://schemas.microsoft.com/office/drawing/2014/main" id="{00000000-0008-0000-0A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683343" y="39759404"/>
            <a:ext cx="1047750" cy="1238250"/>
          </a:xfrm>
          <a:prstGeom prst="rect">
            <a:avLst/>
          </a:prstGeom>
        </xdr:spPr>
      </xdr:pic>
      <xdr:pic>
        <xdr:nvPicPr>
          <xdr:cNvPr id="282" name="Obraz 281">
            <a:extLst>
              <a:ext uri="{FF2B5EF4-FFF2-40B4-BE49-F238E27FC236}">
                <a16:creationId xmlns="" xmlns:a16="http://schemas.microsoft.com/office/drawing/2014/main" id="{00000000-0008-0000-0A00-00001A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48125" y="39766875"/>
            <a:ext cx="1238250" cy="1238250"/>
          </a:xfrm>
          <a:prstGeom prst="rect">
            <a:avLst/>
          </a:prstGeom>
        </xdr:spPr>
      </xdr:pic>
    </xdr:grpSp>
    <xdr:clientData fLocksWithSheet="0"/>
  </xdr:twoCellAnchor>
  <xdr:twoCellAnchor>
    <xdr:from>
      <xdr:col>0</xdr:col>
      <xdr:colOff>2132718</xdr:colOff>
      <xdr:row>99</xdr:row>
      <xdr:rowOff>117929</xdr:rowOff>
    </xdr:from>
    <xdr:to>
      <xdr:col>0</xdr:col>
      <xdr:colOff>4491268</xdr:colOff>
      <xdr:row>99</xdr:row>
      <xdr:rowOff>1289505</xdr:rowOff>
    </xdr:to>
    <xdr:grpSp>
      <xdr:nvGrpSpPr>
        <xdr:cNvPr id="85" name="Grupa 84">
          <a:extLst>
            <a:ext uri="{FF2B5EF4-FFF2-40B4-BE49-F238E27FC236}">
              <a16:creationId xmlns="" xmlns:a16="http://schemas.microsoft.com/office/drawing/2014/main" id="{00000000-0008-0000-0A00-000055000000}"/>
            </a:ext>
          </a:extLst>
        </xdr:cNvPr>
        <xdr:cNvGrpSpPr/>
      </xdr:nvGrpSpPr>
      <xdr:grpSpPr>
        <a:xfrm>
          <a:off x="2132718" y="33372085"/>
          <a:ext cx="2358550" cy="1171576"/>
          <a:chOff x="2838918" y="38089915"/>
          <a:chExt cx="2428408" cy="1238811"/>
        </a:xfrm>
      </xdr:grpSpPr>
      <xdr:pic>
        <xdr:nvPicPr>
          <xdr:cNvPr id="14" name="Obraz 13">
            <a:extLst>
              <a:ext uri="{FF2B5EF4-FFF2-40B4-BE49-F238E27FC236}">
                <a16:creationId xmlns="" xmlns:a16="http://schemas.microsoft.com/office/drawing/2014/main" id="{00000000-0008-0000-0A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38918" y="38089915"/>
            <a:ext cx="984250" cy="1206500"/>
          </a:xfrm>
          <a:prstGeom prst="rect">
            <a:avLst/>
          </a:prstGeom>
        </xdr:spPr>
      </xdr:pic>
      <xdr:pic>
        <xdr:nvPicPr>
          <xdr:cNvPr id="75" name="Obraz 74">
            <a:extLst>
              <a:ext uri="{FF2B5EF4-FFF2-40B4-BE49-F238E27FC236}">
                <a16:creationId xmlns="" xmlns:a16="http://schemas.microsoft.com/office/drawing/2014/main" id="{00000000-0008-0000-0A00-00004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29076" y="38090476"/>
            <a:ext cx="1238250" cy="1238250"/>
          </a:xfrm>
          <a:prstGeom prst="rect">
            <a:avLst/>
          </a:prstGeom>
        </xdr:spPr>
      </xdr:pic>
    </xdr:grpSp>
    <xdr:clientData fLocksWithSheet="0"/>
  </xdr:twoCellAnchor>
  <xdr:twoCellAnchor>
    <xdr:from>
      <xdr:col>0</xdr:col>
      <xdr:colOff>2380488</xdr:colOff>
      <xdr:row>143</xdr:row>
      <xdr:rowOff>19959</xdr:rowOff>
    </xdr:from>
    <xdr:to>
      <xdr:col>0</xdr:col>
      <xdr:colOff>4243498</xdr:colOff>
      <xdr:row>143</xdr:row>
      <xdr:rowOff>934358</xdr:rowOff>
    </xdr:to>
    <xdr:pic>
      <xdr:nvPicPr>
        <xdr:cNvPr id="225" name="Obraz 224">
          <a:extLst>
            <a:ext uri="{FF2B5EF4-FFF2-40B4-BE49-F238E27FC236}">
              <a16:creationId xmlns="" xmlns:a16="http://schemas.microsoft.com/office/drawing/2014/main" id="{00000000-0008-0000-0A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0488" y="57582709"/>
          <a:ext cx="1863010" cy="914399"/>
        </a:xfrm>
        <a:prstGeom prst="rect">
          <a:avLst/>
        </a:prstGeom>
      </xdr:spPr>
    </xdr:pic>
    <xdr:clientData fLocksWithSheet="0"/>
  </xdr:twoCellAnchor>
  <xdr:twoCellAnchor>
    <xdr:from>
      <xdr:col>0</xdr:col>
      <xdr:colOff>2325367</xdr:colOff>
      <xdr:row>148</xdr:row>
      <xdr:rowOff>36288</xdr:rowOff>
    </xdr:from>
    <xdr:to>
      <xdr:col>0</xdr:col>
      <xdr:colOff>4298620</xdr:colOff>
      <xdr:row>148</xdr:row>
      <xdr:rowOff>855437</xdr:rowOff>
    </xdr:to>
    <xdr:pic>
      <xdr:nvPicPr>
        <xdr:cNvPr id="226" name="Obraz 225">
          <a:extLst>
            <a:ext uri="{FF2B5EF4-FFF2-40B4-BE49-F238E27FC236}">
              <a16:creationId xmlns="" xmlns:a16="http://schemas.microsoft.com/office/drawing/2014/main" id="{00000000-0008-0000-0A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5367" y="59392913"/>
          <a:ext cx="1973253" cy="819149"/>
        </a:xfrm>
        <a:prstGeom prst="rect">
          <a:avLst/>
        </a:prstGeom>
      </xdr:spPr>
    </xdr:pic>
    <xdr:clientData fLocksWithSheet="0"/>
  </xdr:twoCellAnchor>
  <xdr:twoCellAnchor>
    <xdr:from>
      <xdr:col>0</xdr:col>
      <xdr:colOff>2592856</xdr:colOff>
      <xdr:row>169</xdr:row>
      <xdr:rowOff>36287</xdr:rowOff>
    </xdr:from>
    <xdr:to>
      <xdr:col>0</xdr:col>
      <xdr:colOff>4031131</xdr:colOff>
      <xdr:row>169</xdr:row>
      <xdr:rowOff>1474562</xdr:rowOff>
    </xdr:to>
    <xdr:pic>
      <xdr:nvPicPr>
        <xdr:cNvPr id="90" name="Obraz 89">
          <a:extLst>
            <a:ext uri="{FF2B5EF4-FFF2-40B4-BE49-F238E27FC236}">
              <a16:creationId xmlns="" xmlns:a16="http://schemas.microsoft.com/office/drawing/2014/main" id="{00000000-0008-0000-0A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856" y="71394412"/>
          <a:ext cx="1438275" cy="143827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2594294</xdr:colOff>
      <xdr:row>117</xdr:row>
      <xdr:rowOff>6351</xdr:rowOff>
    </xdr:from>
    <xdr:to>
      <xdr:col>0</xdr:col>
      <xdr:colOff>4029692</xdr:colOff>
      <xdr:row>117</xdr:row>
      <xdr:rowOff>1220107</xdr:rowOff>
    </xdr:to>
    <xdr:pic>
      <xdr:nvPicPr>
        <xdr:cNvPr id="92" name="Obraz 91">
          <a:extLst>
            <a:ext uri="{FF2B5EF4-FFF2-40B4-BE49-F238E27FC236}">
              <a16:creationId xmlns="" xmlns:a16="http://schemas.microsoft.com/office/drawing/2014/main" id="{00000000-0008-0000-0A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4294" y="46091476"/>
          <a:ext cx="1435398" cy="1213756"/>
        </a:xfrm>
        <a:prstGeom prst="rect">
          <a:avLst/>
        </a:prstGeom>
      </xdr:spPr>
    </xdr:pic>
    <xdr:clientData fLocksWithSheet="0"/>
  </xdr:twoCellAnchor>
  <xdr:twoCellAnchor>
    <xdr:from>
      <xdr:col>0</xdr:col>
      <xdr:colOff>2521308</xdr:colOff>
      <xdr:row>275</xdr:row>
      <xdr:rowOff>11474</xdr:rowOff>
    </xdr:from>
    <xdr:to>
      <xdr:col>0</xdr:col>
      <xdr:colOff>4102679</xdr:colOff>
      <xdr:row>275</xdr:row>
      <xdr:rowOff>859317</xdr:rowOff>
    </xdr:to>
    <xdr:pic>
      <xdr:nvPicPr>
        <xdr:cNvPr id="22" name="Obraz 21">
          <a:extLst>
            <a:ext uri="{FF2B5EF4-FFF2-40B4-BE49-F238E27FC236}">
              <a16:creationId xmlns="" xmlns:a16="http://schemas.microsoft.com/office/drawing/2014/main" id="{00000000-0008-0000-0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1308" y="120201099"/>
          <a:ext cx="1581371" cy="847843"/>
        </a:xfrm>
        <a:prstGeom prst="rect">
          <a:avLst/>
        </a:prstGeom>
      </xdr:spPr>
    </xdr:pic>
    <xdr:clientData fLocksWithSheet="0"/>
  </xdr:twoCellAnchor>
  <xdr:twoCellAnchor>
    <xdr:from>
      <xdr:col>0</xdr:col>
      <xdr:colOff>2602381</xdr:colOff>
      <xdr:row>286</xdr:row>
      <xdr:rowOff>44290</xdr:rowOff>
    </xdr:from>
    <xdr:to>
      <xdr:col>0</xdr:col>
      <xdr:colOff>4021606</xdr:colOff>
      <xdr:row>286</xdr:row>
      <xdr:rowOff>1025365</xdr:rowOff>
    </xdr:to>
    <xdr:pic>
      <xdr:nvPicPr>
        <xdr:cNvPr id="26" name="Obraz 25">
          <a:extLst>
            <a:ext uri="{FF2B5EF4-FFF2-40B4-BE49-F238E27FC236}">
              <a16:creationId xmlns="" xmlns:a16="http://schemas.microsoft.com/office/drawing/2014/main" id="{00000000-0008-0000-0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2381" y="123885165"/>
          <a:ext cx="1419225" cy="98107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2602381</xdr:colOff>
      <xdr:row>442</xdr:row>
      <xdr:rowOff>19478</xdr:rowOff>
    </xdr:from>
    <xdr:to>
      <xdr:col>0</xdr:col>
      <xdr:colOff>4021606</xdr:colOff>
      <xdr:row>442</xdr:row>
      <xdr:rowOff>1038653</xdr:rowOff>
    </xdr:to>
    <xdr:pic>
      <xdr:nvPicPr>
        <xdr:cNvPr id="33" name="Obraz 32">
          <a:extLst>
            <a:ext uri="{FF2B5EF4-FFF2-40B4-BE49-F238E27FC236}">
              <a16:creationId xmlns="" xmlns:a16="http://schemas.microsoft.com/office/drawing/2014/main" id="{00000000-0008-0000-0A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2381" y="204060853"/>
          <a:ext cx="1419225" cy="101917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2755042</xdr:colOff>
      <xdr:row>473</xdr:row>
      <xdr:rowOff>18677</xdr:rowOff>
    </xdr:from>
    <xdr:to>
      <xdr:col>0</xdr:col>
      <xdr:colOff>3868945</xdr:colOff>
      <xdr:row>473</xdr:row>
      <xdr:rowOff>1350140</xdr:rowOff>
    </xdr:to>
    <xdr:pic>
      <xdr:nvPicPr>
        <xdr:cNvPr id="326" name="Obraz 325">
          <a:extLst>
            <a:ext uri="{FF2B5EF4-FFF2-40B4-BE49-F238E27FC236}">
              <a16:creationId xmlns="" xmlns:a16="http://schemas.microsoft.com/office/drawing/2014/main" id="{00000000-0008-0000-0A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5042" y="222935427"/>
          <a:ext cx="1113903" cy="1331463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2711853</xdr:colOff>
      <xdr:row>478</xdr:row>
      <xdr:rowOff>28289</xdr:rowOff>
    </xdr:from>
    <xdr:to>
      <xdr:col>0</xdr:col>
      <xdr:colOff>3912133</xdr:colOff>
      <xdr:row>478</xdr:row>
      <xdr:rowOff>1463000</xdr:rowOff>
    </xdr:to>
    <xdr:pic>
      <xdr:nvPicPr>
        <xdr:cNvPr id="327" name="Obraz 326">
          <a:extLst>
            <a:ext uri="{FF2B5EF4-FFF2-40B4-BE49-F238E27FC236}">
              <a16:creationId xmlns="" xmlns:a16="http://schemas.microsoft.com/office/drawing/2014/main" id="{00000000-0008-0000-0A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1853" y="225135789"/>
          <a:ext cx="1200280" cy="1434711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2738848</xdr:colOff>
      <xdr:row>483</xdr:row>
      <xdr:rowOff>35996</xdr:rowOff>
    </xdr:from>
    <xdr:to>
      <xdr:col>0</xdr:col>
      <xdr:colOff>3885138</xdr:colOff>
      <xdr:row>483</xdr:row>
      <xdr:rowOff>1406171</xdr:rowOff>
    </xdr:to>
    <xdr:pic>
      <xdr:nvPicPr>
        <xdr:cNvPr id="336" name="Obraz 335">
          <a:extLst>
            <a:ext uri="{FF2B5EF4-FFF2-40B4-BE49-F238E27FC236}">
              <a16:creationId xmlns="" xmlns:a16="http://schemas.microsoft.com/office/drawing/2014/main" id="{00000000-0008-0000-0A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848" y="227445371"/>
          <a:ext cx="1146290" cy="137017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2755042</xdr:colOff>
      <xdr:row>335</xdr:row>
      <xdr:rowOff>29882</xdr:rowOff>
    </xdr:from>
    <xdr:to>
      <xdr:col>0</xdr:col>
      <xdr:colOff>3868945</xdr:colOff>
      <xdr:row>335</xdr:row>
      <xdr:rowOff>1361345</xdr:rowOff>
    </xdr:to>
    <xdr:pic>
      <xdr:nvPicPr>
        <xdr:cNvPr id="337" name="Obraz 336">
          <a:extLst>
            <a:ext uri="{FF2B5EF4-FFF2-40B4-BE49-F238E27FC236}">
              <a16:creationId xmlns="" xmlns:a16="http://schemas.microsoft.com/office/drawing/2014/main" id="{00000000-0008-0000-0A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5042" y="158002007"/>
          <a:ext cx="1113903" cy="1331463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2711853</xdr:colOff>
      <xdr:row>340</xdr:row>
      <xdr:rowOff>37092</xdr:rowOff>
    </xdr:from>
    <xdr:to>
      <xdr:col>0</xdr:col>
      <xdr:colOff>3912133</xdr:colOff>
      <xdr:row>340</xdr:row>
      <xdr:rowOff>1471803</xdr:rowOff>
    </xdr:to>
    <xdr:pic>
      <xdr:nvPicPr>
        <xdr:cNvPr id="338" name="Obraz 337">
          <a:extLst>
            <a:ext uri="{FF2B5EF4-FFF2-40B4-BE49-F238E27FC236}">
              <a16:creationId xmlns="" xmlns:a16="http://schemas.microsoft.com/office/drawing/2014/main" id="{00000000-0008-0000-0A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1853" y="160199967"/>
          <a:ext cx="1200280" cy="1434711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2738848</xdr:colOff>
      <xdr:row>345</xdr:row>
      <xdr:rowOff>24789</xdr:rowOff>
    </xdr:from>
    <xdr:to>
      <xdr:col>0</xdr:col>
      <xdr:colOff>3885138</xdr:colOff>
      <xdr:row>345</xdr:row>
      <xdr:rowOff>1394964</xdr:rowOff>
    </xdr:to>
    <xdr:pic>
      <xdr:nvPicPr>
        <xdr:cNvPr id="339" name="Obraz 338">
          <a:extLst>
            <a:ext uri="{FF2B5EF4-FFF2-40B4-BE49-F238E27FC236}">
              <a16:creationId xmlns="" xmlns:a16="http://schemas.microsoft.com/office/drawing/2014/main" id="{00000000-0008-0000-0A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848" y="162505414"/>
          <a:ext cx="1146290" cy="137017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2755042</xdr:colOff>
      <xdr:row>185</xdr:row>
      <xdr:rowOff>12273</xdr:rowOff>
    </xdr:from>
    <xdr:to>
      <xdr:col>0</xdr:col>
      <xdr:colOff>3868945</xdr:colOff>
      <xdr:row>185</xdr:row>
      <xdr:rowOff>1343736</xdr:rowOff>
    </xdr:to>
    <xdr:pic>
      <xdr:nvPicPr>
        <xdr:cNvPr id="340" name="Obraz 339">
          <a:extLst>
            <a:ext uri="{FF2B5EF4-FFF2-40B4-BE49-F238E27FC236}">
              <a16:creationId xmlns="" xmlns:a16="http://schemas.microsoft.com/office/drawing/2014/main" id="{00000000-0008-0000-0A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5042" y="80625523"/>
          <a:ext cx="1113903" cy="1331463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2711853</xdr:colOff>
      <xdr:row>190</xdr:row>
      <xdr:rowOff>37893</xdr:rowOff>
    </xdr:from>
    <xdr:to>
      <xdr:col>0</xdr:col>
      <xdr:colOff>3912133</xdr:colOff>
      <xdr:row>190</xdr:row>
      <xdr:rowOff>1472604</xdr:rowOff>
    </xdr:to>
    <xdr:pic>
      <xdr:nvPicPr>
        <xdr:cNvPr id="341" name="Obraz 340">
          <a:extLst>
            <a:ext uri="{FF2B5EF4-FFF2-40B4-BE49-F238E27FC236}">
              <a16:creationId xmlns="" xmlns:a16="http://schemas.microsoft.com/office/drawing/2014/main" id="{00000000-0008-0000-0A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1853" y="82873643"/>
          <a:ext cx="1200280" cy="1434711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2738848</xdr:colOff>
      <xdr:row>195</xdr:row>
      <xdr:rowOff>38093</xdr:rowOff>
    </xdr:from>
    <xdr:to>
      <xdr:col>0</xdr:col>
      <xdr:colOff>3885138</xdr:colOff>
      <xdr:row>195</xdr:row>
      <xdr:rowOff>1408268</xdr:rowOff>
    </xdr:to>
    <xdr:pic>
      <xdr:nvPicPr>
        <xdr:cNvPr id="342" name="Obraz 341">
          <a:extLst>
            <a:ext uri="{FF2B5EF4-FFF2-40B4-BE49-F238E27FC236}">
              <a16:creationId xmlns="" xmlns:a16="http://schemas.microsoft.com/office/drawing/2014/main" id="{00000000-0008-0000-0A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848" y="85132062"/>
          <a:ext cx="1146290" cy="137017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2755042</xdr:colOff>
      <xdr:row>19</xdr:row>
      <xdr:rowOff>79509</xdr:rowOff>
    </xdr:from>
    <xdr:to>
      <xdr:col>0</xdr:col>
      <xdr:colOff>3868945</xdr:colOff>
      <xdr:row>19</xdr:row>
      <xdr:rowOff>1410972</xdr:rowOff>
    </xdr:to>
    <xdr:pic>
      <xdr:nvPicPr>
        <xdr:cNvPr id="343" name="Obraz 342">
          <a:extLst>
            <a:ext uri="{FF2B5EF4-FFF2-40B4-BE49-F238E27FC236}">
              <a16:creationId xmlns="" xmlns:a16="http://schemas.microsoft.com/office/drawing/2014/main" id="{00000000-0008-0000-0A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5042" y="2667134"/>
          <a:ext cx="1113903" cy="1331463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2751359</xdr:colOff>
      <xdr:row>24</xdr:row>
      <xdr:rowOff>77107</xdr:rowOff>
    </xdr:from>
    <xdr:to>
      <xdr:col>0</xdr:col>
      <xdr:colOff>3872628</xdr:colOff>
      <xdr:row>24</xdr:row>
      <xdr:rowOff>1417375</xdr:rowOff>
    </xdr:to>
    <xdr:pic>
      <xdr:nvPicPr>
        <xdr:cNvPr id="344" name="Obraz 343">
          <a:extLst>
            <a:ext uri="{FF2B5EF4-FFF2-40B4-BE49-F238E27FC236}">
              <a16:creationId xmlns="" xmlns:a16="http://schemas.microsoft.com/office/drawing/2014/main" id="{00000000-0008-0000-0A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1359" y="4934857"/>
          <a:ext cx="1121269" cy="1340268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2738848</xdr:colOff>
      <xdr:row>29</xdr:row>
      <xdr:rowOff>72814</xdr:rowOff>
    </xdr:from>
    <xdr:to>
      <xdr:col>0</xdr:col>
      <xdr:colOff>3885138</xdr:colOff>
      <xdr:row>29</xdr:row>
      <xdr:rowOff>1442989</xdr:rowOff>
    </xdr:to>
    <xdr:pic>
      <xdr:nvPicPr>
        <xdr:cNvPr id="345" name="Obraz 344">
          <a:extLst>
            <a:ext uri="{FF2B5EF4-FFF2-40B4-BE49-F238E27FC236}">
              <a16:creationId xmlns="" xmlns:a16="http://schemas.microsoft.com/office/drawing/2014/main" id="{00000000-0008-0000-0A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848" y="7200689"/>
          <a:ext cx="1146290" cy="137017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2611906</xdr:colOff>
      <xdr:row>90</xdr:row>
      <xdr:rowOff>17076</xdr:rowOff>
    </xdr:from>
    <xdr:to>
      <xdr:col>0</xdr:col>
      <xdr:colOff>4012081</xdr:colOff>
      <xdr:row>90</xdr:row>
      <xdr:rowOff>988626</xdr:rowOff>
    </xdr:to>
    <xdr:pic>
      <xdr:nvPicPr>
        <xdr:cNvPr id="34" name="Obraz 33">
          <a:extLst>
            <a:ext uri="{FF2B5EF4-FFF2-40B4-BE49-F238E27FC236}">
              <a16:creationId xmlns="" xmlns:a16="http://schemas.microsoft.com/office/drawing/2014/main" id="{00000000-0008-0000-0A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1906" y="28909576"/>
          <a:ext cx="1400175" cy="97155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2602381</xdr:colOff>
      <xdr:row>93</xdr:row>
      <xdr:rowOff>34685</xdr:rowOff>
    </xdr:from>
    <xdr:to>
      <xdr:col>0</xdr:col>
      <xdr:colOff>4021606</xdr:colOff>
      <xdr:row>93</xdr:row>
      <xdr:rowOff>1044335</xdr:rowOff>
    </xdr:to>
    <xdr:pic>
      <xdr:nvPicPr>
        <xdr:cNvPr id="36" name="Obraz 35">
          <a:extLst>
            <a:ext uri="{FF2B5EF4-FFF2-40B4-BE49-F238E27FC236}">
              <a16:creationId xmlns="" xmlns:a16="http://schemas.microsoft.com/office/drawing/2014/main" id="{00000000-0008-0000-0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2381" y="30467060"/>
          <a:ext cx="1419225" cy="100965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2611906</xdr:colOff>
      <xdr:row>559</xdr:row>
      <xdr:rowOff>26761</xdr:rowOff>
    </xdr:from>
    <xdr:to>
      <xdr:col>0</xdr:col>
      <xdr:colOff>4012081</xdr:colOff>
      <xdr:row>559</xdr:row>
      <xdr:rowOff>826861</xdr:rowOff>
    </xdr:to>
    <xdr:pic>
      <xdr:nvPicPr>
        <xdr:cNvPr id="37" name="Obraz 36">
          <a:extLst>
            <a:ext uri="{FF2B5EF4-FFF2-40B4-BE49-F238E27FC236}">
              <a16:creationId xmlns="" xmlns:a16="http://schemas.microsoft.com/office/drawing/2014/main" id="{00000000-0008-0000-0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1906" y="254344261"/>
          <a:ext cx="1400175" cy="8001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2611906</xdr:colOff>
      <xdr:row>562</xdr:row>
      <xdr:rowOff>19958</xdr:rowOff>
    </xdr:from>
    <xdr:to>
      <xdr:col>0</xdr:col>
      <xdr:colOff>4012081</xdr:colOff>
      <xdr:row>562</xdr:row>
      <xdr:rowOff>820058</xdr:rowOff>
    </xdr:to>
    <xdr:pic>
      <xdr:nvPicPr>
        <xdr:cNvPr id="349" name="Obraz 348">
          <a:extLst>
            <a:ext uri="{FF2B5EF4-FFF2-40B4-BE49-F238E27FC236}">
              <a16:creationId xmlns="" xmlns:a16="http://schemas.microsoft.com/office/drawing/2014/main" id="{00000000-0008-0000-0A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1906" y="255623333"/>
          <a:ext cx="1400175" cy="8001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1330793</xdr:colOff>
      <xdr:row>608</xdr:row>
      <xdr:rowOff>3629</xdr:rowOff>
    </xdr:from>
    <xdr:to>
      <xdr:col>0</xdr:col>
      <xdr:colOff>5293193</xdr:colOff>
      <xdr:row>608</xdr:row>
      <xdr:rowOff>984704</xdr:rowOff>
    </xdr:to>
    <xdr:pic>
      <xdr:nvPicPr>
        <xdr:cNvPr id="351" name="Obraz 350">
          <a:extLst>
            <a:ext uri="{FF2B5EF4-FFF2-40B4-BE49-F238E27FC236}">
              <a16:creationId xmlns="" xmlns:a16="http://schemas.microsoft.com/office/drawing/2014/main" id="{00000000-0008-0000-0A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0793" y="273641004"/>
          <a:ext cx="3962400" cy="981075"/>
        </a:xfrm>
        <a:prstGeom prst="rect">
          <a:avLst/>
        </a:prstGeom>
      </xdr:spPr>
    </xdr:pic>
    <xdr:clientData fLocksWithSheet="0"/>
  </xdr:twoCellAnchor>
  <xdr:twoCellAnchor>
    <xdr:from>
      <xdr:col>0</xdr:col>
      <xdr:colOff>1463885</xdr:colOff>
      <xdr:row>611</xdr:row>
      <xdr:rowOff>11794</xdr:rowOff>
    </xdr:from>
    <xdr:to>
      <xdr:col>0</xdr:col>
      <xdr:colOff>5160101</xdr:colOff>
      <xdr:row>611</xdr:row>
      <xdr:rowOff>935848</xdr:rowOff>
    </xdr:to>
    <xdr:pic>
      <xdr:nvPicPr>
        <xdr:cNvPr id="128" name="Obraz 127">
          <a:extLst>
            <a:ext uri="{FF2B5EF4-FFF2-40B4-BE49-F238E27FC236}">
              <a16:creationId xmlns="" xmlns:a16="http://schemas.microsoft.com/office/drawing/2014/main" id="{00000000-0008-0000-0A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885" y="275093794"/>
          <a:ext cx="3696216" cy="924054"/>
        </a:xfrm>
        <a:prstGeom prst="rect">
          <a:avLst/>
        </a:prstGeom>
      </xdr:spPr>
    </xdr:pic>
    <xdr:clientData fLocksWithSheet="0"/>
  </xdr:twoCellAnchor>
  <xdr:twoCellAnchor>
    <xdr:from>
      <xdr:col>0</xdr:col>
      <xdr:colOff>2611808</xdr:colOff>
      <xdr:row>649</xdr:row>
      <xdr:rowOff>81190</xdr:rowOff>
    </xdr:from>
    <xdr:to>
      <xdr:col>0</xdr:col>
      <xdr:colOff>4012178</xdr:colOff>
      <xdr:row>649</xdr:row>
      <xdr:rowOff>871875</xdr:rowOff>
    </xdr:to>
    <xdr:pic>
      <xdr:nvPicPr>
        <xdr:cNvPr id="130" name="Obraz 129">
          <a:extLst>
            <a:ext uri="{FF2B5EF4-FFF2-40B4-BE49-F238E27FC236}">
              <a16:creationId xmlns="" xmlns:a16="http://schemas.microsoft.com/office/drawing/2014/main" id="{00000000-0008-0000-0A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1808" y="302420565"/>
          <a:ext cx="1400370" cy="79068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2654677</xdr:colOff>
      <xdr:row>1183</xdr:row>
      <xdr:rowOff>113166</xdr:rowOff>
    </xdr:from>
    <xdr:to>
      <xdr:col>0</xdr:col>
      <xdr:colOff>3969310</xdr:colOff>
      <xdr:row>1183</xdr:row>
      <xdr:rowOff>894325</xdr:rowOff>
    </xdr:to>
    <xdr:pic>
      <xdr:nvPicPr>
        <xdr:cNvPr id="131" name="Obraz 130">
          <a:extLst>
            <a:ext uri="{FF2B5EF4-FFF2-40B4-BE49-F238E27FC236}">
              <a16:creationId xmlns="" xmlns:a16="http://schemas.microsoft.com/office/drawing/2014/main" id="{00000000-0008-0000-0A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677" y="518368416"/>
          <a:ext cx="1314633" cy="781159"/>
        </a:xfrm>
        <a:prstGeom prst="rect">
          <a:avLst/>
        </a:prstGeom>
      </xdr:spPr>
    </xdr:pic>
    <xdr:clientData fLocksWithSheet="0"/>
  </xdr:twoCellAnchor>
  <xdr:twoCellAnchor>
    <xdr:from>
      <xdr:col>0</xdr:col>
      <xdr:colOff>2645150</xdr:colOff>
      <xdr:row>207</xdr:row>
      <xdr:rowOff>33085</xdr:rowOff>
    </xdr:from>
    <xdr:to>
      <xdr:col>0</xdr:col>
      <xdr:colOff>3978836</xdr:colOff>
      <xdr:row>207</xdr:row>
      <xdr:rowOff>1338192</xdr:rowOff>
    </xdr:to>
    <xdr:pic>
      <xdr:nvPicPr>
        <xdr:cNvPr id="2" name="Obraz 1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5150" y="89996710"/>
          <a:ext cx="1333686" cy="1305107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2768806</xdr:colOff>
      <xdr:row>350</xdr:row>
      <xdr:rowOff>29883</xdr:rowOff>
    </xdr:from>
    <xdr:to>
      <xdr:col>0</xdr:col>
      <xdr:colOff>3855181</xdr:colOff>
      <xdr:row>350</xdr:row>
      <xdr:rowOff>1317439</xdr:rowOff>
    </xdr:to>
    <xdr:pic>
      <xdr:nvPicPr>
        <xdr:cNvPr id="299" name="Obraz 298">
          <a:extLst>
            <a:ext uri="{FF2B5EF4-FFF2-40B4-BE49-F238E27FC236}">
              <a16:creationId xmlns="" xmlns:a16="http://schemas.microsoft.com/office/drawing/2014/main" id="{00000000-0008-0000-0A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8806" y="164748883"/>
          <a:ext cx="1086375" cy="1287556"/>
        </a:xfrm>
        <a:prstGeom prst="rect">
          <a:avLst/>
        </a:prstGeom>
      </xdr:spPr>
    </xdr:pic>
    <xdr:clientData fLocksWithSheet="0"/>
  </xdr:twoCellAnchor>
  <xdr:twoCellAnchor>
    <xdr:from>
      <xdr:col>0</xdr:col>
      <xdr:colOff>2645150</xdr:colOff>
      <xdr:row>357</xdr:row>
      <xdr:rowOff>48292</xdr:rowOff>
    </xdr:from>
    <xdr:to>
      <xdr:col>0</xdr:col>
      <xdr:colOff>3978836</xdr:colOff>
      <xdr:row>357</xdr:row>
      <xdr:rowOff>1353399</xdr:rowOff>
    </xdr:to>
    <xdr:pic>
      <xdr:nvPicPr>
        <xdr:cNvPr id="300" name="Obraz 299">
          <a:extLst>
            <a:ext uri="{FF2B5EF4-FFF2-40B4-BE49-F238E27FC236}">
              <a16:creationId xmlns="" xmlns:a16="http://schemas.microsoft.com/office/drawing/2014/main" id="{00000000-0008-0000-0A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5150" y="167307292"/>
          <a:ext cx="1333686" cy="1305107"/>
        </a:xfrm>
        <a:prstGeom prst="rect">
          <a:avLst/>
        </a:prstGeom>
      </xdr:spPr>
    </xdr:pic>
    <xdr:clientData fLocksWithSheet="0"/>
  </xdr:twoCellAnchor>
  <xdr:twoCellAnchor>
    <xdr:from>
      <xdr:col>0</xdr:col>
      <xdr:colOff>2622383</xdr:colOff>
      <xdr:row>815</xdr:row>
      <xdr:rowOff>26706</xdr:rowOff>
    </xdr:from>
    <xdr:to>
      <xdr:col>0</xdr:col>
      <xdr:colOff>4001603</xdr:colOff>
      <xdr:row>815</xdr:row>
      <xdr:rowOff>944916</xdr:rowOff>
    </xdr:to>
    <xdr:pic>
      <xdr:nvPicPr>
        <xdr:cNvPr id="4" name="Obraz 3">
          <a:extLst>
            <a:ext uri="{FF2B5EF4-FFF2-40B4-BE49-F238E27FC236}">
              <a16:creationId xmlns=""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2383" y="404966206"/>
          <a:ext cx="1379220" cy="918210"/>
        </a:xfrm>
        <a:prstGeom prst="rect">
          <a:avLst/>
        </a:prstGeom>
      </xdr:spPr>
    </xdr:pic>
    <xdr:clientData/>
  </xdr:twoCellAnchor>
  <xdr:twoCellAnchor>
    <xdr:from>
      <xdr:col>0</xdr:col>
      <xdr:colOff>2648577</xdr:colOff>
      <xdr:row>820</xdr:row>
      <xdr:rowOff>32889</xdr:rowOff>
    </xdr:from>
    <xdr:to>
      <xdr:col>0</xdr:col>
      <xdr:colOff>3975410</xdr:colOff>
      <xdr:row>820</xdr:row>
      <xdr:rowOff>1006344</xdr:rowOff>
    </xdr:to>
    <xdr:pic>
      <xdr:nvPicPr>
        <xdr:cNvPr id="11" name="Obraz 10">
          <a:extLst>
            <a:ext uri="{FF2B5EF4-FFF2-40B4-BE49-F238E27FC236}">
              <a16:creationId xmlns="" xmlns:a16="http://schemas.microsoft.com/office/drawing/2014/main" id="{00000000-0008-0000-0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8577" y="406893264"/>
          <a:ext cx="1326833" cy="973455"/>
        </a:xfrm>
        <a:prstGeom prst="rect">
          <a:avLst/>
        </a:prstGeom>
      </xdr:spPr>
    </xdr:pic>
    <xdr:clientData/>
  </xdr:twoCellAnchor>
  <xdr:twoCellAnchor>
    <xdr:from>
      <xdr:col>0</xdr:col>
      <xdr:colOff>2632012</xdr:colOff>
      <xdr:row>825</xdr:row>
      <xdr:rowOff>32887</xdr:rowOff>
    </xdr:from>
    <xdr:to>
      <xdr:col>0</xdr:col>
      <xdr:colOff>3991974</xdr:colOff>
      <xdr:row>825</xdr:row>
      <xdr:rowOff>874135</xdr:rowOff>
    </xdr:to>
    <xdr:pic>
      <xdr:nvPicPr>
        <xdr:cNvPr id="12" name="Obraz 11">
          <a:extLst>
            <a:ext uri="{FF2B5EF4-FFF2-40B4-BE49-F238E27FC236}">
              <a16:creationId xmlns="" xmlns:a16="http://schemas.microsoft.com/office/drawing/2014/main" id="{00000000-0008-0000-0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012" y="408861762"/>
          <a:ext cx="1359962" cy="841248"/>
        </a:xfrm>
        <a:prstGeom prst="rect">
          <a:avLst/>
        </a:prstGeom>
      </xdr:spPr>
    </xdr:pic>
    <xdr:clientData/>
  </xdr:twoCellAnchor>
  <xdr:twoCellAnchor>
    <xdr:from>
      <xdr:col>0</xdr:col>
      <xdr:colOff>2645770</xdr:colOff>
      <xdr:row>830</xdr:row>
      <xdr:rowOff>68761</xdr:rowOff>
    </xdr:from>
    <xdr:to>
      <xdr:col>0</xdr:col>
      <xdr:colOff>3978217</xdr:colOff>
      <xdr:row>830</xdr:row>
      <xdr:rowOff>934365</xdr:rowOff>
    </xdr:to>
    <xdr:pic>
      <xdr:nvPicPr>
        <xdr:cNvPr id="42" name="Obraz 41">
          <a:extLst>
            <a:ext uri="{FF2B5EF4-FFF2-40B4-BE49-F238E27FC236}">
              <a16:creationId xmlns="" xmlns:a16="http://schemas.microsoft.com/office/drawing/2014/main" id="{00000000-0008-0000-0A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5770" y="410755011"/>
          <a:ext cx="1332447" cy="865604"/>
        </a:xfrm>
        <a:prstGeom prst="rect">
          <a:avLst/>
        </a:prstGeom>
      </xdr:spPr>
    </xdr:pic>
    <xdr:clientData/>
  </xdr:twoCellAnchor>
  <xdr:twoCellAnchor>
    <xdr:from>
      <xdr:col>0</xdr:col>
      <xdr:colOff>2640907</xdr:colOff>
      <xdr:row>835</xdr:row>
      <xdr:rowOff>72478</xdr:rowOff>
    </xdr:from>
    <xdr:to>
      <xdr:col>0</xdr:col>
      <xdr:colOff>3983080</xdr:colOff>
      <xdr:row>835</xdr:row>
      <xdr:rowOff>895936</xdr:rowOff>
    </xdr:to>
    <xdr:pic>
      <xdr:nvPicPr>
        <xdr:cNvPr id="43" name="Obraz 42">
          <a:extLst>
            <a:ext uri="{FF2B5EF4-FFF2-40B4-BE49-F238E27FC236}">
              <a16:creationId xmlns="" xmlns:a16="http://schemas.microsoft.com/office/drawing/2014/main" id="{00000000-0008-0000-0A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0907" y="412663728"/>
          <a:ext cx="1342173" cy="823458"/>
        </a:xfrm>
        <a:prstGeom prst="rect">
          <a:avLst/>
        </a:prstGeom>
      </xdr:spPr>
    </xdr:pic>
    <xdr:clientData/>
  </xdr:twoCellAnchor>
  <xdr:twoCellAnchor>
    <xdr:from>
      <xdr:col>0</xdr:col>
      <xdr:colOff>2612593</xdr:colOff>
      <xdr:row>840</xdr:row>
      <xdr:rowOff>50455</xdr:rowOff>
    </xdr:from>
    <xdr:to>
      <xdr:col>0</xdr:col>
      <xdr:colOff>4011393</xdr:colOff>
      <xdr:row>840</xdr:row>
      <xdr:rowOff>940302</xdr:rowOff>
    </xdr:to>
    <xdr:pic>
      <xdr:nvPicPr>
        <xdr:cNvPr id="44" name="Obraz 43">
          <a:extLst>
            <a:ext uri="{FF2B5EF4-FFF2-40B4-BE49-F238E27FC236}">
              <a16:creationId xmlns="" xmlns:a16="http://schemas.microsoft.com/office/drawing/2014/main" id="{00000000-0008-0000-0A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93" y="414499080"/>
          <a:ext cx="1398800" cy="889847"/>
        </a:xfrm>
        <a:prstGeom prst="rect">
          <a:avLst/>
        </a:prstGeom>
      </xdr:spPr>
    </xdr:pic>
    <xdr:clientData/>
  </xdr:twoCellAnchor>
  <xdr:twoCellAnchor>
    <xdr:from>
      <xdr:col>0</xdr:col>
      <xdr:colOff>2563141</xdr:colOff>
      <xdr:row>845</xdr:row>
      <xdr:rowOff>26701</xdr:rowOff>
    </xdr:from>
    <xdr:to>
      <xdr:col>0</xdr:col>
      <xdr:colOff>4060845</xdr:colOff>
      <xdr:row>845</xdr:row>
      <xdr:rowOff>1023979</xdr:rowOff>
    </xdr:to>
    <xdr:pic>
      <xdr:nvPicPr>
        <xdr:cNvPr id="46" name="Obraz 45">
          <a:extLst>
            <a:ext uri="{FF2B5EF4-FFF2-40B4-BE49-F238E27FC236}">
              <a16:creationId xmlns="" xmlns:a16="http://schemas.microsoft.com/office/drawing/2014/main" id="{00000000-0008-0000-0A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3141" y="416396201"/>
          <a:ext cx="1497704" cy="997278"/>
        </a:xfrm>
        <a:prstGeom prst="rect">
          <a:avLst/>
        </a:prstGeom>
      </xdr:spPr>
    </xdr:pic>
    <xdr:clientData/>
  </xdr:twoCellAnchor>
  <xdr:twoCellAnchor editAs="oneCell">
    <xdr:from>
      <xdr:col>0</xdr:col>
      <xdr:colOff>2659440</xdr:colOff>
      <xdr:row>770</xdr:row>
      <xdr:rowOff>21547</xdr:rowOff>
    </xdr:from>
    <xdr:to>
      <xdr:col>0</xdr:col>
      <xdr:colOff>3964547</xdr:colOff>
      <xdr:row>770</xdr:row>
      <xdr:rowOff>983706</xdr:rowOff>
    </xdr:to>
    <xdr:pic>
      <xdr:nvPicPr>
        <xdr:cNvPr id="69" name="Obraz 68">
          <a:extLst>
            <a:ext uri="{FF2B5EF4-FFF2-40B4-BE49-F238E27FC236}">
              <a16:creationId xmlns="" xmlns:a16="http://schemas.microsoft.com/office/drawing/2014/main" id="{00000000-0008-0000-0A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9440" y="388720922"/>
          <a:ext cx="1305107" cy="962159"/>
        </a:xfrm>
        <a:prstGeom prst="rect">
          <a:avLst/>
        </a:prstGeom>
      </xdr:spPr>
    </xdr:pic>
    <xdr:clientData/>
  </xdr:twoCellAnchor>
  <xdr:twoCellAnchor>
    <xdr:from>
      <xdr:col>0</xdr:col>
      <xdr:colOff>2489033</xdr:colOff>
      <xdr:row>1012</xdr:row>
      <xdr:rowOff>46493</xdr:rowOff>
    </xdr:from>
    <xdr:to>
      <xdr:col>0</xdr:col>
      <xdr:colOff>4134953</xdr:colOff>
      <xdr:row>1012</xdr:row>
      <xdr:rowOff>1692413</xdr:rowOff>
    </xdr:to>
    <xdr:pic>
      <xdr:nvPicPr>
        <xdr:cNvPr id="110" name="Obraz 109">
          <a:extLst>
            <a:ext uri="{FF2B5EF4-FFF2-40B4-BE49-F238E27FC236}">
              <a16:creationId xmlns="" xmlns:a16="http://schemas.microsoft.com/office/drawing/2014/main" id="{00000000-0008-0000-0A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9033" y="463723493"/>
          <a:ext cx="1645920" cy="1645920"/>
        </a:xfrm>
        <a:prstGeom prst="rect">
          <a:avLst/>
        </a:prstGeom>
      </xdr:spPr>
    </xdr:pic>
    <xdr:clientData/>
  </xdr:twoCellAnchor>
  <xdr:twoCellAnchor>
    <xdr:from>
      <xdr:col>0</xdr:col>
      <xdr:colOff>2489033</xdr:colOff>
      <xdr:row>1030</xdr:row>
      <xdr:rowOff>27442</xdr:rowOff>
    </xdr:from>
    <xdr:to>
      <xdr:col>0</xdr:col>
      <xdr:colOff>4134953</xdr:colOff>
      <xdr:row>1030</xdr:row>
      <xdr:rowOff>1673362</xdr:rowOff>
    </xdr:to>
    <xdr:pic>
      <xdr:nvPicPr>
        <xdr:cNvPr id="111" name="Obraz 110">
          <a:extLst>
            <a:ext uri="{FF2B5EF4-FFF2-40B4-BE49-F238E27FC236}">
              <a16:creationId xmlns="" xmlns:a16="http://schemas.microsoft.com/office/drawing/2014/main" id="{00000000-0008-0000-0A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9033" y="468895567"/>
          <a:ext cx="1645920" cy="1645920"/>
        </a:xfrm>
        <a:prstGeom prst="rect">
          <a:avLst/>
        </a:prstGeom>
      </xdr:spPr>
    </xdr:pic>
    <xdr:clientData/>
  </xdr:twoCellAnchor>
  <xdr:twoCellAnchor>
    <xdr:from>
      <xdr:col>0</xdr:col>
      <xdr:colOff>2615307</xdr:colOff>
      <xdr:row>1146</xdr:row>
      <xdr:rowOff>121332</xdr:rowOff>
    </xdr:from>
    <xdr:to>
      <xdr:col>0</xdr:col>
      <xdr:colOff>4008679</xdr:colOff>
      <xdr:row>1146</xdr:row>
      <xdr:rowOff>1514704</xdr:rowOff>
    </xdr:to>
    <xdr:pic>
      <xdr:nvPicPr>
        <xdr:cNvPr id="247" name="Obraz 246">
          <a:extLst>
            <a:ext uri="{FF2B5EF4-FFF2-40B4-BE49-F238E27FC236}">
              <a16:creationId xmlns="" xmlns:a16="http://schemas.microsoft.com/office/drawing/2014/main" id="{00000000-0008-0000-0A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5307" y="504120832"/>
          <a:ext cx="1393372" cy="1393372"/>
        </a:xfrm>
        <a:prstGeom prst="rect">
          <a:avLst/>
        </a:prstGeom>
      </xdr:spPr>
    </xdr:pic>
    <xdr:clientData/>
  </xdr:twoCellAnchor>
  <xdr:twoCellAnchor>
    <xdr:from>
      <xdr:col>0</xdr:col>
      <xdr:colOff>2652047</xdr:colOff>
      <xdr:row>1177</xdr:row>
      <xdr:rowOff>87313</xdr:rowOff>
    </xdr:from>
    <xdr:to>
      <xdr:col>0</xdr:col>
      <xdr:colOff>3971939</xdr:colOff>
      <xdr:row>1177</xdr:row>
      <xdr:rowOff>1000536</xdr:rowOff>
    </xdr:to>
    <xdr:pic>
      <xdr:nvPicPr>
        <xdr:cNvPr id="249" name="Obraz 248">
          <a:extLst>
            <a:ext uri="{FF2B5EF4-FFF2-40B4-BE49-F238E27FC236}">
              <a16:creationId xmlns="" xmlns:a16="http://schemas.microsoft.com/office/drawing/2014/main" id="{00000000-0008-0000-0A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2047" y="512945063"/>
          <a:ext cx="1319892" cy="913223"/>
        </a:xfrm>
        <a:prstGeom prst="rect">
          <a:avLst/>
        </a:prstGeom>
      </xdr:spPr>
    </xdr:pic>
    <xdr:clientData/>
  </xdr:twoCellAnchor>
  <xdr:twoCellAnchor>
    <xdr:from>
      <xdr:col>0</xdr:col>
      <xdr:colOff>2549993</xdr:colOff>
      <xdr:row>1179</xdr:row>
      <xdr:rowOff>32886</xdr:rowOff>
    </xdr:from>
    <xdr:to>
      <xdr:col>0</xdr:col>
      <xdr:colOff>4073993</xdr:colOff>
      <xdr:row>1179</xdr:row>
      <xdr:rowOff>1531344</xdr:rowOff>
    </xdr:to>
    <xdr:pic>
      <xdr:nvPicPr>
        <xdr:cNvPr id="254" name="Obraz 253">
          <a:extLst>
            <a:ext uri="{FF2B5EF4-FFF2-40B4-BE49-F238E27FC236}">
              <a16:creationId xmlns="" xmlns:a16="http://schemas.microsoft.com/office/drawing/2014/main" id="{00000000-0008-0000-0A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9993" y="514176511"/>
          <a:ext cx="1524000" cy="1498458"/>
        </a:xfrm>
        <a:prstGeom prst="rect">
          <a:avLst/>
        </a:prstGeom>
      </xdr:spPr>
    </xdr:pic>
    <xdr:clientData/>
  </xdr:twoCellAnchor>
  <xdr:twoCellAnchor>
    <xdr:from>
      <xdr:col>0</xdr:col>
      <xdr:colOff>2359493</xdr:colOff>
      <xdr:row>1181</xdr:row>
      <xdr:rowOff>100921</xdr:rowOff>
    </xdr:from>
    <xdr:to>
      <xdr:col>0</xdr:col>
      <xdr:colOff>4264493</xdr:colOff>
      <xdr:row>1181</xdr:row>
      <xdr:rowOff>2005921</xdr:rowOff>
    </xdr:to>
    <xdr:pic>
      <xdr:nvPicPr>
        <xdr:cNvPr id="255" name="Obraz 254">
          <a:extLst>
            <a:ext uri="{FF2B5EF4-FFF2-40B4-BE49-F238E27FC236}">
              <a16:creationId xmlns="" xmlns:a16="http://schemas.microsoft.com/office/drawing/2014/main" id="{00000000-0008-0000-0A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9493" y="516070171"/>
          <a:ext cx="1905000" cy="1905000"/>
        </a:xfrm>
        <a:prstGeom prst="rect">
          <a:avLst/>
        </a:prstGeom>
      </xdr:spPr>
    </xdr:pic>
    <xdr:clientData/>
  </xdr:twoCellAnchor>
  <xdr:twoCellAnchor>
    <xdr:from>
      <xdr:col>0</xdr:col>
      <xdr:colOff>2645243</xdr:colOff>
      <xdr:row>718</xdr:row>
      <xdr:rowOff>66904</xdr:rowOff>
    </xdr:from>
    <xdr:to>
      <xdr:col>0</xdr:col>
      <xdr:colOff>3978743</xdr:colOff>
      <xdr:row>718</xdr:row>
      <xdr:rowOff>1400404</xdr:rowOff>
    </xdr:to>
    <xdr:pic>
      <xdr:nvPicPr>
        <xdr:cNvPr id="266" name="Obraz 265">
          <a:extLst>
            <a:ext uri="{FF2B5EF4-FFF2-40B4-BE49-F238E27FC236}">
              <a16:creationId xmlns="" xmlns:a16="http://schemas.microsoft.com/office/drawing/2014/main" id="{00000000-0008-0000-0A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5243" y="348840654"/>
          <a:ext cx="1333500" cy="1333500"/>
        </a:xfrm>
        <a:prstGeom prst="rect">
          <a:avLst/>
        </a:prstGeom>
      </xdr:spPr>
    </xdr:pic>
    <xdr:clientData/>
  </xdr:twoCellAnchor>
  <xdr:twoCellAnchor>
    <xdr:from>
      <xdr:col>0</xdr:col>
      <xdr:colOff>2680962</xdr:colOff>
      <xdr:row>720</xdr:row>
      <xdr:rowOff>77109</xdr:rowOff>
    </xdr:from>
    <xdr:to>
      <xdr:col>0</xdr:col>
      <xdr:colOff>3943024</xdr:colOff>
      <xdr:row>720</xdr:row>
      <xdr:rowOff>1339171</xdr:rowOff>
    </xdr:to>
    <xdr:pic>
      <xdr:nvPicPr>
        <xdr:cNvPr id="271" name="Obraz 270">
          <a:extLst>
            <a:ext uri="{FF2B5EF4-FFF2-40B4-BE49-F238E27FC236}">
              <a16:creationId xmlns="" xmlns:a16="http://schemas.microsoft.com/office/drawing/2014/main" id="{00000000-0008-0000-0A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0962" y="350549484"/>
          <a:ext cx="1262062" cy="1262062"/>
        </a:xfrm>
        <a:prstGeom prst="rect">
          <a:avLst/>
        </a:prstGeom>
      </xdr:spPr>
    </xdr:pic>
    <xdr:clientData/>
  </xdr:twoCellAnchor>
  <xdr:twoCellAnchor editAs="oneCell">
    <xdr:from>
      <xdr:col>0</xdr:col>
      <xdr:colOff>1440656</xdr:colOff>
      <xdr:row>0</xdr:row>
      <xdr:rowOff>35719</xdr:rowOff>
    </xdr:from>
    <xdr:to>
      <xdr:col>0</xdr:col>
      <xdr:colOff>5738812</xdr:colOff>
      <xdr:row>0</xdr:row>
      <xdr:rowOff>539847</xdr:rowOff>
    </xdr:to>
    <xdr:pic>
      <xdr:nvPicPr>
        <xdr:cNvPr id="328" name="Obraz 327">
          <a:extLst>
            <a:ext uri="{FF2B5EF4-FFF2-40B4-BE49-F238E27FC236}">
              <a16:creationId xmlns="" xmlns:a16="http://schemas.microsoft.com/office/drawing/2014/main" id="{00000000-0008-0000-0A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656" y="35719"/>
          <a:ext cx="4298156" cy="504128"/>
        </a:xfrm>
        <a:prstGeom prst="rect">
          <a:avLst/>
        </a:prstGeom>
      </xdr:spPr>
    </xdr:pic>
    <xdr:clientData/>
  </xdr:twoCellAnchor>
  <xdr:twoCellAnchor>
    <xdr:from>
      <xdr:col>0</xdr:col>
      <xdr:colOff>2490462</xdr:colOff>
      <xdr:row>1090</xdr:row>
      <xdr:rowOff>43089</xdr:rowOff>
    </xdr:from>
    <xdr:to>
      <xdr:col>0</xdr:col>
      <xdr:colOff>4133524</xdr:colOff>
      <xdr:row>1090</xdr:row>
      <xdr:rowOff>1333726</xdr:rowOff>
    </xdr:to>
    <xdr:pic>
      <xdr:nvPicPr>
        <xdr:cNvPr id="272" name="Obraz 271">
          <a:extLst>
            <a:ext uri="{FF2B5EF4-FFF2-40B4-BE49-F238E27FC236}">
              <a16:creationId xmlns="" xmlns:a16="http://schemas.microsoft.com/office/drawing/2014/main" id="{00000000-0008-0000-0A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0462" y="486675339"/>
          <a:ext cx="1643062" cy="1290637"/>
        </a:xfrm>
        <a:prstGeom prst="rect">
          <a:avLst/>
        </a:prstGeom>
      </xdr:spPr>
    </xdr:pic>
    <xdr:clientData fLocksWithSheet="0"/>
  </xdr:twoCellAnchor>
  <xdr:twoCellAnchor>
    <xdr:from>
      <xdr:col>0</xdr:col>
      <xdr:colOff>2591406</xdr:colOff>
      <xdr:row>41</xdr:row>
      <xdr:rowOff>77106</xdr:rowOff>
    </xdr:from>
    <xdr:to>
      <xdr:col>0</xdr:col>
      <xdr:colOff>4032580</xdr:colOff>
      <xdr:row>41</xdr:row>
      <xdr:rowOff>1260927</xdr:rowOff>
    </xdr:to>
    <xdr:pic>
      <xdr:nvPicPr>
        <xdr:cNvPr id="273" name="Obraz 272">
          <a:extLst>
            <a:ext uri="{FF2B5EF4-FFF2-40B4-BE49-F238E27FC236}">
              <a16:creationId xmlns="" xmlns:a16="http://schemas.microsoft.com/office/drawing/2014/main" id="{00000000-0008-0000-0A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1406" y="12078606"/>
          <a:ext cx="1441174" cy="1183821"/>
        </a:xfrm>
        <a:prstGeom prst="rect">
          <a:avLst/>
        </a:prstGeom>
      </xdr:spPr>
    </xdr:pic>
    <xdr:clientData fLocksWithSheet="0"/>
  </xdr:twoCellAnchor>
  <xdr:twoCellAnchor>
    <xdr:from>
      <xdr:col>0</xdr:col>
      <xdr:colOff>2495565</xdr:colOff>
      <xdr:row>55</xdr:row>
      <xdr:rowOff>58116</xdr:rowOff>
    </xdr:from>
    <xdr:to>
      <xdr:col>0</xdr:col>
      <xdr:colOff>4128422</xdr:colOff>
      <xdr:row>55</xdr:row>
      <xdr:rowOff>1469117</xdr:rowOff>
    </xdr:to>
    <xdr:pic>
      <xdr:nvPicPr>
        <xdr:cNvPr id="275" name="Obraz 274">
          <a:extLst>
            <a:ext uri="{FF2B5EF4-FFF2-40B4-BE49-F238E27FC236}">
              <a16:creationId xmlns="" xmlns:a16="http://schemas.microsoft.com/office/drawing/2014/main" id="{00000000-0008-0000-0A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5565" y="15948991"/>
          <a:ext cx="1632857" cy="1411001"/>
        </a:xfrm>
        <a:prstGeom prst="rect">
          <a:avLst/>
        </a:prstGeom>
      </xdr:spPr>
    </xdr:pic>
    <xdr:clientData fLocksWithSheet="0"/>
  </xdr:twoCellAnchor>
  <xdr:twoCellAnchor>
    <xdr:from>
      <xdr:col>0</xdr:col>
      <xdr:colOff>2677514</xdr:colOff>
      <xdr:row>103</xdr:row>
      <xdr:rowOff>9071</xdr:rowOff>
    </xdr:from>
    <xdr:to>
      <xdr:col>0</xdr:col>
      <xdr:colOff>3946473</xdr:colOff>
      <xdr:row>103</xdr:row>
      <xdr:rowOff>1451428</xdr:rowOff>
    </xdr:to>
    <xdr:pic>
      <xdr:nvPicPr>
        <xdr:cNvPr id="276" name="Obraz 275">
          <a:extLst>
            <a:ext uri="{FF2B5EF4-FFF2-40B4-BE49-F238E27FC236}">
              <a16:creationId xmlns="" xmlns:a16="http://schemas.microsoft.com/office/drawing/2014/main" id="{00000000-0008-0000-0A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7514" y="37458196"/>
          <a:ext cx="1268959" cy="1442357"/>
        </a:xfrm>
        <a:prstGeom prst="rect">
          <a:avLst/>
        </a:prstGeom>
      </xdr:spPr>
    </xdr:pic>
    <xdr:clientData fLocksWithSheet="0"/>
  </xdr:twoCellAnchor>
  <xdr:twoCellAnchor>
    <xdr:from>
      <xdr:col>0</xdr:col>
      <xdr:colOff>2590814</xdr:colOff>
      <xdr:row>115</xdr:row>
      <xdr:rowOff>8482</xdr:rowOff>
    </xdr:from>
    <xdr:to>
      <xdr:col>0</xdr:col>
      <xdr:colOff>4033172</xdr:colOff>
      <xdr:row>115</xdr:row>
      <xdr:rowOff>1361622</xdr:rowOff>
    </xdr:to>
    <xdr:pic>
      <xdr:nvPicPr>
        <xdr:cNvPr id="277" name="Obraz 276">
          <a:extLst>
            <a:ext uri="{FF2B5EF4-FFF2-40B4-BE49-F238E27FC236}">
              <a16:creationId xmlns="" xmlns:a16="http://schemas.microsoft.com/office/drawing/2014/main" id="{00000000-0008-0000-0A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4" y="44442607"/>
          <a:ext cx="1442358" cy="135314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2388068</xdr:colOff>
      <xdr:row>120</xdr:row>
      <xdr:rowOff>49894</xdr:rowOff>
    </xdr:from>
    <xdr:to>
      <xdr:col>0</xdr:col>
      <xdr:colOff>4235918</xdr:colOff>
      <xdr:row>120</xdr:row>
      <xdr:rowOff>1192894</xdr:rowOff>
    </xdr:to>
    <xdr:pic>
      <xdr:nvPicPr>
        <xdr:cNvPr id="278" name="Obraz 277">
          <a:extLst>
            <a:ext uri="{FF2B5EF4-FFF2-40B4-BE49-F238E27FC236}">
              <a16:creationId xmlns="" xmlns:a16="http://schemas.microsoft.com/office/drawing/2014/main" id="{00000000-0008-0000-0A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8068" y="47817769"/>
          <a:ext cx="1847850" cy="1143000"/>
        </a:xfrm>
        <a:prstGeom prst="rect">
          <a:avLst/>
        </a:prstGeom>
      </xdr:spPr>
    </xdr:pic>
    <xdr:clientData fLocksWithSheet="0"/>
  </xdr:twoCellAnchor>
  <xdr:twoCellAnchor editAs="oneCell">
    <xdr:from>
      <xdr:col>0</xdr:col>
      <xdr:colOff>2388068</xdr:colOff>
      <xdr:row>123</xdr:row>
      <xdr:rowOff>36286</xdr:rowOff>
    </xdr:from>
    <xdr:to>
      <xdr:col>0</xdr:col>
      <xdr:colOff>4235918</xdr:colOff>
      <xdr:row>123</xdr:row>
      <xdr:rowOff>1179286</xdr:rowOff>
    </xdr:to>
    <xdr:pic>
      <xdr:nvPicPr>
        <xdr:cNvPr id="280" name="Obraz 279">
          <a:extLst>
            <a:ext uri="{FF2B5EF4-FFF2-40B4-BE49-F238E27FC236}">
              <a16:creationId xmlns="" xmlns:a16="http://schemas.microsoft.com/office/drawing/2014/main" id="{00000000-0008-0000-0A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8068" y="49486911"/>
          <a:ext cx="1847850" cy="1143000"/>
        </a:xfrm>
        <a:prstGeom prst="rect">
          <a:avLst/>
        </a:prstGeom>
      </xdr:spPr>
    </xdr:pic>
    <xdr:clientData/>
  </xdr:twoCellAnchor>
  <xdr:twoCellAnchor>
    <xdr:from>
      <xdr:col>0</xdr:col>
      <xdr:colOff>2388068</xdr:colOff>
      <xdr:row>126</xdr:row>
      <xdr:rowOff>22679</xdr:rowOff>
    </xdr:from>
    <xdr:to>
      <xdr:col>0</xdr:col>
      <xdr:colOff>4235918</xdr:colOff>
      <xdr:row>126</xdr:row>
      <xdr:rowOff>1165679</xdr:rowOff>
    </xdr:to>
    <xdr:pic>
      <xdr:nvPicPr>
        <xdr:cNvPr id="93" name="Obraz 92">
          <a:extLst>
            <a:ext uri="{FF2B5EF4-FFF2-40B4-BE49-F238E27FC236}">
              <a16:creationId xmlns="" xmlns:a16="http://schemas.microsoft.com/office/drawing/2014/main" id="{00000000-0008-0000-0A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8068" y="51108429"/>
          <a:ext cx="1847850" cy="11430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2416643</xdr:colOff>
      <xdr:row>129</xdr:row>
      <xdr:rowOff>36286</xdr:rowOff>
    </xdr:from>
    <xdr:to>
      <xdr:col>0</xdr:col>
      <xdr:colOff>4207343</xdr:colOff>
      <xdr:row>129</xdr:row>
      <xdr:rowOff>1093561</xdr:rowOff>
    </xdr:to>
    <xdr:pic>
      <xdr:nvPicPr>
        <xdr:cNvPr id="289" name="Obraz 288">
          <a:extLst>
            <a:ext uri="{FF2B5EF4-FFF2-40B4-BE49-F238E27FC236}">
              <a16:creationId xmlns="" xmlns:a16="http://schemas.microsoft.com/office/drawing/2014/main" id="{00000000-0008-0000-0A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6643" y="52773036"/>
          <a:ext cx="1790700" cy="105727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2397593</xdr:colOff>
      <xdr:row>136</xdr:row>
      <xdr:rowOff>36286</xdr:rowOff>
    </xdr:from>
    <xdr:to>
      <xdr:col>0</xdr:col>
      <xdr:colOff>4226393</xdr:colOff>
      <xdr:row>136</xdr:row>
      <xdr:rowOff>1293586</xdr:rowOff>
    </xdr:to>
    <xdr:pic>
      <xdr:nvPicPr>
        <xdr:cNvPr id="107" name="Obraz 106">
          <a:extLst>
            <a:ext uri="{FF2B5EF4-FFF2-40B4-BE49-F238E27FC236}">
              <a16:creationId xmlns="" xmlns:a16="http://schemas.microsoft.com/office/drawing/2014/main" id="{00000000-0008-0000-0A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7593" y="55090786"/>
          <a:ext cx="1828800" cy="12573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2556797</xdr:colOff>
      <xdr:row>154</xdr:row>
      <xdr:rowOff>50036</xdr:rowOff>
    </xdr:from>
    <xdr:to>
      <xdr:col>0</xdr:col>
      <xdr:colOff>4067189</xdr:colOff>
      <xdr:row>154</xdr:row>
      <xdr:rowOff>1011917</xdr:rowOff>
    </xdr:to>
    <xdr:pic>
      <xdr:nvPicPr>
        <xdr:cNvPr id="329" name="Obraz 328">
          <a:extLst>
            <a:ext uri="{FF2B5EF4-FFF2-40B4-BE49-F238E27FC236}">
              <a16:creationId xmlns="" xmlns:a16="http://schemas.microsoft.com/office/drawing/2014/main" id="{00000000-0008-0000-0A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6797" y="61311661"/>
          <a:ext cx="1510392" cy="961881"/>
        </a:xfrm>
        <a:prstGeom prst="rect">
          <a:avLst/>
        </a:prstGeom>
      </xdr:spPr>
    </xdr:pic>
    <xdr:clientData fLocksWithSheet="0"/>
  </xdr:twoCellAnchor>
  <xdr:twoCellAnchor>
    <xdr:from>
      <xdr:col>0</xdr:col>
      <xdr:colOff>2551317</xdr:colOff>
      <xdr:row>157</xdr:row>
      <xdr:rowOff>22677</xdr:rowOff>
    </xdr:from>
    <xdr:to>
      <xdr:col>0</xdr:col>
      <xdr:colOff>4072670</xdr:colOff>
      <xdr:row>157</xdr:row>
      <xdr:rowOff>1236434</xdr:rowOff>
    </xdr:to>
    <xdr:pic>
      <xdr:nvPicPr>
        <xdr:cNvPr id="330" name="Obraz 329">
          <a:extLst>
            <a:ext uri="{FF2B5EF4-FFF2-40B4-BE49-F238E27FC236}">
              <a16:creationId xmlns="" xmlns:a16="http://schemas.microsoft.com/office/drawing/2014/main" id="{00000000-0008-0000-0A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1317" y="62808302"/>
          <a:ext cx="1521353" cy="1213757"/>
        </a:xfrm>
        <a:prstGeom prst="rect">
          <a:avLst/>
        </a:prstGeom>
      </xdr:spPr>
    </xdr:pic>
    <xdr:clientData fLocksWithSheet="0"/>
  </xdr:twoCellAnchor>
  <xdr:twoCellAnchor>
    <xdr:from>
      <xdr:col>0</xdr:col>
      <xdr:colOff>2590816</xdr:colOff>
      <xdr:row>159</xdr:row>
      <xdr:rowOff>30260</xdr:rowOff>
    </xdr:from>
    <xdr:to>
      <xdr:col>0</xdr:col>
      <xdr:colOff>4033171</xdr:colOff>
      <xdr:row>159</xdr:row>
      <xdr:rowOff>1255486</xdr:rowOff>
    </xdr:to>
    <xdr:pic>
      <xdr:nvPicPr>
        <xdr:cNvPr id="346" name="Obraz 345">
          <a:extLst>
            <a:ext uri="{FF2B5EF4-FFF2-40B4-BE49-F238E27FC236}">
              <a16:creationId xmlns="" xmlns:a16="http://schemas.microsoft.com/office/drawing/2014/main" id="{00000000-0008-0000-0A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6" y="64355760"/>
          <a:ext cx="1442355" cy="1225226"/>
        </a:xfrm>
        <a:prstGeom prst="rect">
          <a:avLst/>
        </a:prstGeom>
      </xdr:spPr>
    </xdr:pic>
    <xdr:clientData fLocksWithSheet="0"/>
  </xdr:twoCellAnchor>
  <xdr:twoCellAnchor>
    <xdr:from>
      <xdr:col>0</xdr:col>
      <xdr:colOff>2673818</xdr:colOff>
      <xdr:row>161</xdr:row>
      <xdr:rowOff>49894</xdr:rowOff>
    </xdr:from>
    <xdr:to>
      <xdr:col>0</xdr:col>
      <xdr:colOff>3950168</xdr:colOff>
      <xdr:row>161</xdr:row>
      <xdr:rowOff>1659619</xdr:rowOff>
    </xdr:to>
    <xdr:pic>
      <xdr:nvPicPr>
        <xdr:cNvPr id="347" name="Obraz 346">
          <a:extLst>
            <a:ext uri="{FF2B5EF4-FFF2-40B4-BE49-F238E27FC236}">
              <a16:creationId xmlns="" xmlns:a16="http://schemas.microsoft.com/office/drawing/2014/main" id="{00000000-0008-0000-0A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818" y="65962894"/>
          <a:ext cx="1276350" cy="16097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2416643</xdr:colOff>
      <xdr:row>164</xdr:row>
      <xdr:rowOff>36286</xdr:rowOff>
    </xdr:from>
    <xdr:to>
      <xdr:col>0</xdr:col>
      <xdr:colOff>4207343</xdr:colOff>
      <xdr:row>164</xdr:row>
      <xdr:rowOff>1417411</xdr:rowOff>
    </xdr:to>
    <xdr:pic>
      <xdr:nvPicPr>
        <xdr:cNvPr id="348" name="Obraz 347">
          <a:extLst>
            <a:ext uri="{FF2B5EF4-FFF2-40B4-BE49-F238E27FC236}">
              <a16:creationId xmlns="" xmlns:a16="http://schemas.microsoft.com/office/drawing/2014/main" id="{00000000-0008-0000-0A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6643" y="68028911"/>
          <a:ext cx="1790700" cy="13811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2397593</xdr:colOff>
      <xdr:row>167</xdr:row>
      <xdr:rowOff>22679</xdr:rowOff>
    </xdr:from>
    <xdr:to>
      <xdr:col>0</xdr:col>
      <xdr:colOff>4226393</xdr:colOff>
      <xdr:row>167</xdr:row>
      <xdr:rowOff>1194254</xdr:rowOff>
    </xdr:to>
    <xdr:pic>
      <xdr:nvPicPr>
        <xdr:cNvPr id="133" name="Obraz 132">
          <a:extLst>
            <a:ext uri="{FF2B5EF4-FFF2-40B4-BE49-F238E27FC236}">
              <a16:creationId xmlns="" xmlns:a16="http://schemas.microsoft.com/office/drawing/2014/main" id="{00000000-0008-0000-0A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7593" y="69888554"/>
          <a:ext cx="1828800" cy="117157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2421406</xdr:colOff>
      <xdr:row>172</xdr:row>
      <xdr:rowOff>36285</xdr:rowOff>
    </xdr:from>
    <xdr:to>
      <xdr:col>0</xdr:col>
      <xdr:colOff>4202581</xdr:colOff>
      <xdr:row>172</xdr:row>
      <xdr:rowOff>1293585</xdr:rowOff>
    </xdr:to>
    <xdr:pic>
      <xdr:nvPicPr>
        <xdr:cNvPr id="135" name="Obraz 134">
          <a:extLst>
            <a:ext uri="{FF2B5EF4-FFF2-40B4-BE49-F238E27FC236}">
              <a16:creationId xmlns="" xmlns:a16="http://schemas.microsoft.com/office/drawing/2014/main" id="{00000000-0008-0000-0A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1406" y="73347035"/>
          <a:ext cx="1781175" cy="12573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2535706</xdr:colOff>
      <xdr:row>175</xdr:row>
      <xdr:rowOff>22678</xdr:rowOff>
    </xdr:from>
    <xdr:to>
      <xdr:col>0</xdr:col>
      <xdr:colOff>4088281</xdr:colOff>
      <xdr:row>175</xdr:row>
      <xdr:rowOff>1470478</xdr:rowOff>
    </xdr:to>
    <xdr:pic>
      <xdr:nvPicPr>
        <xdr:cNvPr id="136" name="Obraz 135">
          <a:extLst>
            <a:ext uri="{FF2B5EF4-FFF2-40B4-BE49-F238E27FC236}">
              <a16:creationId xmlns="" xmlns:a16="http://schemas.microsoft.com/office/drawing/2014/main" id="{00000000-0008-0000-0A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5706" y="75063803"/>
          <a:ext cx="1552575" cy="14478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2430931</xdr:colOff>
      <xdr:row>178</xdr:row>
      <xdr:rowOff>36286</xdr:rowOff>
    </xdr:from>
    <xdr:to>
      <xdr:col>0</xdr:col>
      <xdr:colOff>4193056</xdr:colOff>
      <xdr:row>178</xdr:row>
      <xdr:rowOff>1303111</xdr:rowOff>
    </xdr:to>
    <xdr:pic>
      <xdr:nvPicPr>
        <xdr:cNvPr id="138" name="Obraz 137">
          <a:extLst>
            <a:ext uri="{FF2B5EF4-FFF2-40B4-BE49-F238E27FC236}">
              <a16:creationId xmlns="" xmlns:a16="http://schemas.microsoft.com/office/drawing/2014/main" id="{00000000-0008-0000-0A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0931" y="76998286"/>
          <a:ext cx="1762125" cy="1266825"/>
        </a:xfrm>
        <a:prstGeom prst="rect">
          <a:avLst/>
        </a:prstGeom>
      </xdr:spPr>
    </xdr:pic>
    <xdr:clientData fLocksWithSheet="0"/>
  </xdr:twoCellAnchor>
  <xdr:twoCellAnchor editAs="oneCell">
    <xdr:from>
      <xdr:col>0</xdr:col>
      <xdr:colOff>2359494</xdr:colOff>
      <xdr:row>181</xdr:row>
      <xdr:rowOff>40563</xdr:rowOff>
    </xdr:from>
    <xdr:to>
      <xdr:col>0</xdr:col>
      <xdr:colOff>4264493</xdr:colOff>
      <xdr:row>181</xdr:row>
      <xdr:rowOff>1196508</xdr:rowOff>
    </xdr:to>
    <xdr:pic>
      <xdr:nvPicPr>
        <xdr:cNvPr id="139" name="Obraz 138">
          <a:extLst>
            <a:ext uri="{FF2B5EF4-FFF2-40B4-BE49-F238E27FC236}">
              <a16:creationId xmlns="" xmlns:a16="http://schemas.microsoft.com/office/drawing/2014/main" id="{00000000-0008-0000-0A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9494" y="78780563"/>
          <a:ext cx="1904999" cy="1155945"/>
        </a:xfrm>
        <a:prstGeom prst="rect">
          <a:avLst/>
        </a:prstGeom>
      </xdr:spPr>
    </xdr:pic>
    <xdr:clientData/>
  </xdr:twoCellAnchor>
  <xdr:twoCellAnchor>
    <xdr:from>
      <xdr:col>0</xdr:col>
      <xdr:colOff>2388068</xdr:colOff>
      <xdr:row>221</xdr:row>
      <xdr:rowOff>36287</xdr:rowOff>
    </xdr:from>
    <xdr:to>
      <xdr:col>0</xdr:col>
      <xdr:colOff>4235918</xdr:colOff>
      <xdr:row>221</xdr:row>
      <xdr:rowOff>1398362</xdr:rowOff>
    </xdr:to>
    <xdr:pic>
      <xdr:nvPicPr>
        <xdr:cNvPr id="140" name="Obraz 139">
          <a:extLst>
            <a:ext uri="{FF2B5EF4-FFF2-40B4-BE49-F238E27FC236}">
              <a16:creationId xmlns="" xmlns:a16="http://schemas.microsoft.com/office/drawing/2014/main" id="{00000000-0008-0000-0A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8068" y="93889287"/>
          <a:ext cx="1847850" cy="136207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2399974</xdr:colOff>
      <xdr:row>231</xdr:row>
      <xdr:rowOff>56697</xdr:rowOff>
    </xdr:from>
    <xdr:to>
      <xdr:col>0</xdr:col>
      <xdr:colOff>4152574</xdr:colOff>
      <xdr:row>231</xdr:row>
      <xdr:rowOff>1485447</xdr:rowOff>
    </xdr:to>
    <xdr:pic>
      <xdr:nvPicPr>
        <xdr:cNvPr id="141" name="Obraz 140">
          <a:extLst>
            <a:ext uri="{FF2B5EF4-FFF2-40B4-BE49-F238E27FC236}">
              <a16:creationId xmlns="" xmlns:a16="http://schemas.microsoft.com/office/drawing/2014/main" id="{00000000-0008-0000-0A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9974" y="97068822"/>
          <a:ext cx="1752600" cy="142875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2530943</xdr:colOff>
      <xdr:row>250</xdr:row>
      <xdr:rowOff>9073</xdr:rowOff>
    </xdr:from>
    <xdr:to>
      <xdr:col>0</xdr:col>
      <xdr:colOff>4093043</xdr:colOff>
      <xdr:row>250</xdr:row>
      <xdr:rowOff>1647373</xdr:rowOff>
    </xdr:to>
    <xdr:pic>
      <xdr:nvPicPr>
        <xdr:cNvPr id="142" name="Obraz 141">
          <a:extLst>
            <a:ext uri="{FF2B5EF4-FFF2-40B4-BE49-F238E27FC236}">
              <a16:creationId xmlns="" xmlns:a16="http://schemas.microsoft.com/office/drawing/2014/main" id="{00000000-0008-0000-0A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0943" y="103450573"/>
          <a:ext cx="1562100" cy="16383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2688106</xdr:colOff>
      <xdr:row>252</xdr:row>
      <xdr:rowOff>36286</xdr:rowOff>
    </xdr:from>
    <xdr:to>
      <xdr:col>0</xdr:col>
      <xdr:colOff>3935881</xdr:colOff>
      <xdr:row>252</xdr:row>
      <xdr:rowOff>1588861</xdr:rowOff>
    </xdr:to>
    <xdr:pic>
      <xdr:nvPicPr>
        <xdr:cNvPr id="150" name="Obraz 149">
          <a:extLst>
            <a:ext uri="{FF2B5EF4-FFF2-40B4-BE49-F238E27FC236}">
              <a16:creationId xmlns="" xmlns:a16="http://schemas.microsoft.com/office/drawing/2014/main" id="{00000000-0008-0000-0A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8106" y="105398661"/>
          <a:ext cx="1247775" cy="155257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2716346</xdr:colOff>
      <xdr:row>260</xdr:row>
      <xdr:rowOff>63500</xdr:rowOff>
    </xdr:from>
    <xdr:to>
      <xdr:col>0</xdr:col>
      <xdr:colOff>3907641</xdr:colOff>
      <xdr:row>260</xdr:row>
      <xdr:rowOff>915307</xdr:rowOff>
    </xdr:to>
    <xdr:pic>
      <xdr:nvPicPr>
        <xdr:cNvPr id="151" name="Obraz 150">
          <a:extLst>
            <a:ext uri="{FF2B5EF4-FFF2-40B4-BE49-F238E27FC236}">
              <a16:creationId xmlns="" xmlns:a16="http://schemas.microsoft.com/office/drawing/2014/main" id="{00000000-0008-0000-0A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6346" y="112776000"/>
          <a:ext cx="1191295" cy="851807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2728229</xdr:colOff>
      <xdr:row>263</xdr:row>
      <xdr:rowOff>117929</xdr:rowOff>
    </xdr:from>
    <xdr:to>
      <xdr:col>0</xdr:col>
      <xdr:colOff>3895757</xdr:colOff>
      <xdr:row>263</xdr:row>
      <xdr:rowOff>1082676</xdr:rowOff>
    </xdr:to>
    <xdr:pic>
      <xdr:nvPicPr>
        <xdr:cNvPr id="152" name="Obraz 151">
          <a:extLst>
            <a:ext uri="{FF2B5EF4-FFF2-40B4-BE49-F238E27FC236}">
              <a16:creationId xmlns="" xmlns:a16="http://schemas.microsoft.com/office/drawing/2014/main" id="{00000000-0008-0000-0A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8229" y="114275054"/>
          <a:ext cx="1167528" cy="964747"/>
        </a:xfrm>
        <a:prstGeom prst="rect">
          <a:avLst/>
        </a:prstGeom>
      </xdr:spPr>
    </xdr:pic>
    <xdr:clientData fLocksWithSheet="0"/>
  </xdr:twoCellAnchor>
  <xdr:twoCellAnchor>
    <xdr:from>
      <xdr:col>0</xdr:col>
      <xdr:colOff>2383306</xdr:colOff>
      <xdr:row>266</xdr:row>
      <xdr:rowOff>36286</xdr:rowOff>
    </xdr:from>
    <xdr:to>
      <xdr:col>0</xdr:col>
      <xdr:colOff>4240681</xdr:colOff>
      <xdr:row>266</xdr:row>
      <xdr:rowOff>998311</xdr:rowOff>
    </xdr:to>
    <xdr:pic>
      <xdr:nvPicPr>
        <xdr:cNvPr id="153" name="Obraz 152">
          <a:extLst>
            <a:ext uri="{FF2B5EF4-FFF2-40B4-BE49-F238E27FC236}">
              <a16:creationId xmlns="" xmlns:a16="http://schemas.microsoft.com/office/drawing/2014/main" id="{00000000-0008-0000-0A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3306" y="115812661"/>
          <a:ext cx="1857375" cy="9620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2383306</xdr:colOff>
      <xdr:row>269</xdr:row>
      <xdr:rowOff>22678</xdr:rowOff>
    </xdr:from>
    <xdr:to>
      <xdr:col>0</xdr:col>
      <xdr:colOff>4240681</xdr:colOff>
      <xdr:row>269</xdr:row>
      <xdr:rowOff>1003753</xdr:rowOff>
    </xdr:to>
    <xdr:pic>
      <xdr:nvPicPr>
        <xdr:cNvPr id="155" name="Obraz 154">
          <a:extLst>
            <a:ext uri="{FF2B5EF4-FFF2-40B4-BE49-F238E27FC236}">
              <a16:creationId xmlns="" xmlns:a16="http://schemas.microsoft.com/office/drawing/2014/main" id="{00000000-0008-0000-0A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3306" y="117291303"/>
          <a:ext cx="1857375" cy="98107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2411881</xdr:colOff>
      <xdr:row>272</xdr:row>
      <xdr:rowOff>49893</xdr:rowOff>
    </xdr:from>
    <xdr:to>
      <xdr:col>0</xdr:col>
      <xdr:colOff>4212106</xdr:colOff>
      <xdr:row>272</xdr:row>
      <xdr:rowOff>1030968</xdr:rowOff>
    </xdr:to>
    <xdr:pic>
      <xdr:nvPicPr>
        <xdr:cNvPr id="8192" name="Obraz 8191">
          <a:extLst>
            <a:ext uri="{FF2B5EF4-FFF2-40B4-BE49-F238E27FC236}">
              <a16:creationId xmlns="" xmlns:a16="http://schemas.microsoft.com/office/drawing/2014/main" id="{00000000-0008-0000-0A00-000000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1881" y="118779018"/>
          <a:ext cx="1800225" cy="98107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2411881</xdr:colOff>
      <xdr:row>284</xdr:row>
      <xdr:rowOff>36286</xdr:rowOff>
    </xdr:from>
    <xdr:to>
      <xdr:col>0</xdr:col>
      <xdr:colOff>4212106</xdr:colOff>
      <xdr:row>284</xdr:row>
      <xdr:rowOff>931636</xdr:rowOff>
    </xdr:to>
    <xdr:pic>
      <xdr:nvPicPr>
        <xdr:cNvPr id="8198" name="Obraz 8197">
          <a:extLst>
            <a:ext uri="{FF2B5EF4-FFF2-40B4-BE49-F238E27FC236}">
              <a16:creationId xmlns="" xmlns:a16="http://schemas.microsoft.com/office/drawing/2014/main" id="{00000000-0008-0000-0A00-000006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1881" y="122670661"/>
          <a:ext cx="1800225" cy="89535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2565060</xdr:colOff>
      <xdr:row>289</xdr:row>
      <xdr:rowOff>22678</xdr:rowOff>
    </xdr:from>
    <xdr:to>
      <xdr:col>0</xdr:col>
      <xdr:colOff>4058926</xdr:colOff>
      <xdr:row>289</xdr:row>
      <xdr:rowOff>1339850</xdr:rowOff>
    </xdr:to>
    <xdr:pic>
      <xdr:nvPicPr>
        <xdr:cNvPr id="8199" name="Obraz 8198">
          <a:extLst>
            <a:ext uri="{FF2B5EF4-FFF2-40B4-BE49-F238E27FC236}">
              <a16:creationId xmlns="" xmlns:a16="http://schemas.microsoft.com/office/drawing/2014/main" id="{00000000-0008-0000-0A00-000007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5060" y="125355803"/>
          <a:ext cx="1493866" cy="1317172"/>
        </a:xfrm>
        <a:prstGeom prst="rect">
          <a:avLst/>
        </a:prstGeom>
      </xdr:spPr>
    </xdr:pic>
    <xdr:clientData fLocksWithSheet="0"/>
  </xdr:twoCellAnchor>
  <xdr:twoCellAnchor>
    <xdr:from>
      <xdr:col>0</xdr:col>
      <xdr:colOff>2505620</xdr:colOff>
      <xdr:row>291</xdr:row>
      <xdr:rowOff>36284</xdr:rowOff>
    </xdr:from>
    <xdr:to>
      <xdr:col>0</xdr:col>
      <xdr:colOff>4118366</xdr:colOff>
      <xdr:row>291</xdr:row>
      <xdr:rowOff>1489527</xdr:rowOff>
    </xdr:to>
    <xdr:pic>
      <xdr:nvPicPr>
        <xdr:cNvPr id="8200" name="Obraz 8199">
          <a:extLst>
            <a:ext uri="{FF2B5EF4-FFF2-40B4-BE49-F238E27FC236}">
              <a16:creationId xmlns="" xmlns:a16="http://schemas.microsoft.com/office/drawing/2014/main" id="{00000000-0008-0000-0A00-000008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5620" y="126972784"/>
          <a:ext cx="1612746" cy="1453243"/>
        </a:xfrm>
        <a:prstGeom prst="rect">
          <a:avLst/>
        </a:prstGeom>
      </xdr:spPr>
    </xdr:pic>
    <xdr:clientData fLocksWithSheet="0"/>
  </xdr:twoCellAnchor>
  <xdr:twoCellAnchor>
    <xdr:from>
      <xdr:col>0</xdr:col>
      <xdr:colOff>2468351</xdr:colOff>
      <xdr:row>296</xdr:row>
      <xdr:rowOff>45626</xdr:rowOff>
    </xdr:from>
    <xdr:to>
      <xdr:col>0</xdr:col>
      <xdr:colOff>4155636</xdr:colOff>
      <xdr:row>296</xdr:row>
      <xdr:rowOff>1334406</xdr:rowOff>
    </xdr:to>
    <xdr:pic>
      <xdr:nvPicPr>
        <xdr:cNvPr id="8201" name="Obraz 8200">
          <a:extLst>
            <a:ext uri="{FF2B5EF4-FFF2-40B4-BE49-F238E27FC236}">
              <a16:creationId xmlns="" xmlns:a16="http://schemas.microsoft.com/office/drawing/2014/main" id="{00000000-0008-0000-0A00-000009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8351" y="130649251"/>
          <a:ext cx="1687285" cy="1288780"/>
        </a:xfrm>
        <a:prstGeom prst="rect">
          <a:avLst/>
        </a:prstGeom>
      </xdr:spPr>
    </xdr:pic>
    <xdr:clientData fLocksWithSheet="0"/>
  </xdr:twoCellAnchor>
  <xdr:twoCellAnchor editAs="oneCell">
    <xdr:from>
      <xdr:col>0</xdr:col>
      <xdr:colOff>2416643</xdr:colOff>
      <xdr:row>299</xdr:row>
      <xdr:rowOff>49892</xdr:rowOff>
    </xdr:from>
    <xdr:to>
      <xdr:col>0</xdr:col>
      <xdr:colOff>4207343</xdr:colOff>
      <xdr:row>299</xdr:row>
      <xdr:rowOff>1173842</xdr:rowOff>
    </xdr:to>
    <xdr:pic>
      <xdr:nvPicPr>
        <xdr:cNvPr id="8202" name="Obraz 8201">
          <a:extLst>
            <a:ext uri="{FF2B5EF4-FFF2-40B4-BE49-F238E27FC236}">
              <a16:creationId xmlns="" xmlns:a16="http://schemas.microsoft.com/office/drawing/2014/main" id="{00000000-0008-0000-0A00-00000A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6643" y="132447392"/>
          <a:ext cx="1790700" cy="1123950"/>
        </a:xfrm>
        <a:prstGeom prst="rect">
          <a:avLst/>
        </a:prstGeom>
      </xdr:spPr>
    </xdr:pic>
    <xdr:clientData/>
  </xdr:twoCellAnchor>
  <xdr:twoCellAnchor editAs="oneCell">
    <xdr:from>
      <xdr:col>0</xdr:col>
      <xdr:colOff>2373781</xdr:colOff>
      <xdr:row>304</xdr:row>
      <xdr:rowOff>36285</xdr:rowOff>
    </xdr:from>
    <xdr:to>
      <xdr:col>0</xdr:col>
      <xdr:colOff>4250206</xdr:colOff>
      <xdr:row>304</xdr:row>
      <xdr:rowOff>1255485</xdr:rowOff>
    </xdr:to>
    <xdr:pic>
      <xdr:nvPicPr>
        <xdr:cNvPr id="8203" name="Obraz 8202">
          <a:extLst>
            <a:ext uri="{FF2B5EF4-FFF2-40B4-BE49-F238E27FC236}">
              <a16:creationId xmlns="" xmlns:a16="http://schemas.microsoft.com/office/drawing/2014/main" id="{00000000-0008-0000-0A00-00000B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3781" y="135846910"/>
          <a:ext cx="1876425" cy="1219200"/>
        </a:xfrm>
        <a:prstGeom prst="rect">
          <a:avLst/>
        </a:prstGeom>
      </xdr:spPr>
    </xdr:pic>
    <xdr:clientData/>
  </xdr:twoCellAnchor>
  <xdr:twoCellAnchor>
    <xdr:from>
      <xdr:col>0</xdr:col>
      <xdr:colOff>2699673</xdr:colOff>
      <xdr:row>307</xdr:row>
      <xdr:rowOff>63052</xdr:rowOff>
    </xdr:from>
    <xdr:to>
      <xdr:col>0</xdr:col>
      <xdr:colOff>3924313</xdr:colOff>
      <xdr:row>307</xdr:row>
      <xdr:rowOff>1199694</xdr:rowOff>
    </xdr:to>
    <xdr:pic>
      <xdr:nvPicPr>
        <xdr:cNvPr id="8204" name="Obraz 8203">
          <a:extLst>
            <a:ext uri="{FF2B5EF4-FFF2-40B4-BE49-F238E27FC236}">
              <a16:creationId xmlns="" xmlns:a16="http://schemas.microsoft.com/office/drawing/2014/main" id="{00000000-0008-0000-0A00-00000C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9673" y="137588177"/>
          <a:ext cx="1224640" cy="1136642"/>
        </a:xfrm>
        <a:prstGeom prst="rect">
          <a:avLst/>
        </a:prstGeom>
      </xdr:spPr>
    </xdr:pic>
    <xdr:clientData fLocksWithSheet="0"/>
  </xdr:twoCellAnchor>
  <xdr:twoCellAnchor>
    <xdr:from>
      <xdr:col>0</xdr:col>
      <xdr:colOff>2666939</xdr:colOff>
      <xdr:row>309</xdr:row>
      <xdr:rowOff>36286</xdr:rowOff>
    </xdr:from>
    <xdr:to>
      <xdr:col>0</xdr:col>
      <xdr:colOff>3957048</xdr:colOff>
      <xdr:row>309</xdr:row>
      <xdr:rowOff>1262290</xdr:rowOff>
    </xdr:to>
    <xdr:pic>
      <xdr:nvPicPr>
        <xdr:cNvPr id="8205" name="Obraz 8204">
          <a:extLst>
            <a:ext uri="{FF2B5EF4-FFF2-40B4-BE49-F238E27FC236}">
              <a16:creationId xmlns="" xmlns:a16="http://schemas.microsoft.com/office/drawing/2014/main" id="{00000000-0008-0000-0A00-00000D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39" y="139069536"/>
          <a:ext cx="1290109" cy="1226004"/>
        </a:xfrm>
        <a:prstGeom prst="rect">
          <a:avLst/>
        </a:prstGeom>
      </xdr:spPr>
    </xdr:pic>
    <xdr:clientData fLocksWithSheet="0"/>
  </xdr:twoCellAnchor>
  <xdr:twoCellAnchor>
    <xdr:from>
      <xdr:col>0</xdr:col>
      <xdr:colOff>2647735</xdr:colOff>
      <xdr:row>311</xdr:row>
      <xdr:rowOff>63501</xdr:rowOff>
    </xdr:from>
    <xdr:to>
      <xdr:col>0</xdr:col>
      <xdr:colOff>3976252</xdr:colOff>
      <xdr:row>311</xdr:row>
      <xdr:rowOff>1327605</xdr:rowOff>
    </xdr:to>
    <xdr:pic>
      <xdr:nvPicPr>
        <xdr:cNvPr id="8206" name="Obraz 8205">
          <a:extLst>
            <a:ext uri="{FF2B5EF4-FFF2-40B4-BE49-F238E27FC236}">
              <a16:creationId xmlns="" xmlns:a16="http://schemas.microsoft.com/office/drawing/2014/main" id="{00000000-0008-0000-0A00-00000E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735" y="140684251"/>
          <a:ext cx="1328517" cy="1264104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2781314</xdr:colOff>
      <xdr:row>313</xdr:row>
      <xdr:rowOff>61645</xdr:rowOff>
    </xdr:from>
    <xdr:to>
      <xdr:col>0</xdr:col>
      <xdr:colOff>3842672</xdr:colOff>
      <xdr:row>313</xdr:row>
      <xdr:rowOff>1161597</xdr:rowOff>
    </xdr:to>
    <xdr:pic>
      <xdr:nvPicPr>
        <xdr:cNvPr id="8207" name="Obraz 8206">
          <a:extLst>
            <a:ext uri="{FF2B5EF4-FFF2-40B4-BE49-F238E27FC236}">
              <a16:creationId xmlns="" xmlns:a16="http://schemas.microsoft.com/office/drawing/2014/main" id="{00000000-0008-0000-0A00-00000F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14" y="142317520"/>
          <a:ext cx="1061358" cy="1099952"/>
        </a:xfrm>
        <a:prstGeom prst="rect">
          <a:avLst/>
        </a:prstGeom>
      </xdr:spPr>
    </xdr:pic>
    <xdr:clientData fLocksWithSheet="0"/>
  </xdr:twoCellAnchor>
  <xdr:twoCellAnchor>
    <xdr:from>
      <xdr:col>0</xdr:col>
      <xdr:colOff>2611101</xdr:colOff>
      <xdr:row>315</xdr:row>
      <xdr:rowOff>90715</xdr:rowOff>
    </xdr:from>
    <xdr:to>
      <xdr:col>0</xdr:col>
      <xdr:colOff>4012885</xdr:colOff>
      <xdr:row>315</xdr:row>
      <xdr:rowOff>1143907</xdr:rowOff>
    </xdr:to>
    <xdr:pic>
      <xdr:nvPicPr>
        <xdr:cNvPr id="8208" name="Obraz 8207">
          <a:extLst>
            <a:ext uri="{FF2B5EF4-FFF2-40B4-BE49-F238E27FC236}">
              <a16:creationId xmlns="" xmlns:a16="http://schemas.microsoft.com/office/drawing/2014/main" id="{00000000-0008-0000-0A00-000010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1101" y="143870590"/>
          <a:ext cx="1401784" cy="1053192"/>
        </a:xfrm>
        <a:prstGeom prst="rect">
          <a:avLst/>
        </a:prstGeom>
      </xdr:spPr>
    </xdr:pic>
    <xdr:clientData fLocksWithSheet="0"/>
  </xdr:twoCellAnchor>
  <xdr:twoCellAnchor>
    <xdr:from>
      <xdr:col>0</xdr:col>
      <xdr:colOff>2411881</xdr:colOff>
      <xdr:row>317</xdr:row>
      <xdr:rowOff>22679</xdr:rowOff>
    </xdr:from>
    <xdr:to>
      <xdr:col>0</xdr:col>
      <xdr:colOff>4212106</xdr:colOff>
      <xdr:row>317</xdr:row>
      <xdr:rowOff>1375229</xdr:rowOff>
    </xdr:to>
    <xdr:pic>
      <xdr:nvPicPr>
        <xdr:cNvPr id="8209" name="Obraz 8208">
          <a:extLst>
            <a:ext uri="{FF2B5EF4-FFF2-40B4-BE49-F238E27FC236}">
              <a16:creationId xmlns="" xmlns:a16="http://schemas.microsoft.com/office/drawing/2014/main" id="{00000000-0008-0000-0A00-000011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1881" y="145263054"/>
          <a:ext cx="1800225" cy="135255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2509173</xdr:colOff>
      <xdr:row>319</xdr:row>
      <xdr:rowOff>26702</xdr:rowOff>
    </xdr:from>
    <xdr:to>
      <xdr:col>0</xdr:col>
      <xdr:colOff>4114813</xdr:colOff>
      <xdr:row>319</xdr:row>
      <xdr:rowOff>1320800</xdr:rowOff>
    </xdr:to>
    <xdr:pic>
      <xdr:nvPicPr>
        <xdr:cNvPr id="8210" name="Obraz 8209">
          <a:extLst>
            <a:ext uri="{FF2B5EF4-FFF2-40B4-BE49-F238E27FC236}">
              <a16:creationId xmlns="" xmlns:a16="http://schemas.microsoft.com/office/drawing/2014/main" id="{00000000-0008-0000-0A00-000012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9173" y="146918077"/>
          <a:ext cx="1605640" cy="1294098"/>
        </a:xfrm>
        <a:prstGeom prst="rect">
          <a:avLst/>
        </a:prstGeom>
      </xdr:spPr>
    </xdr:pic>
    <xdr:clientData fLocksWithSheet="0"/>
  </xdr:twoCellAnchor>
  <xdr:twoCellAnchor>
    <xdr:from>
      <xdr:col>0</xdr:col>
      <xdr:colOff>2574193</xdr:colOff>
      <xdr:row>321</xdr:row>
      <xdr:rowOff>49893</xdr:rowOff>
    </xdr:from>
    <xdr:to>
      <xdr:col>0</xdr:col>
      <xdr:colOff>4049794</xdr:colOff>
      <xdr:row>321</xdr:row>
      <xdr:rowOff>1030968</xdr:rowOff>
    </xdr:to>
    <xdr:pic>
      <xdr:nvPicPr>
        <xdr:cNvPr id="8211" name="Obraz 8210">
          <a:extLst>
            <a:ext uri="{FF2B5EF4-FFF2-40B4-BE49-F238E27FC236}">
              <a16:creationId xmlns="" xmlns:a16="http://schemas.microsoft.com/office/drawing/2014/main" id="{00000000-0008-0000-0A00-000013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4193" y="148592268"/>
          <a:ext cx="1475601" cy="98107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2679261</xdr:colOff>
      <xdr:row>323</xdr:row>
      <xdr:rowOff>100609</xdr:rowOff>
    </xdr:from>
    <xdr:to>
      <xdr:col>0</xdr:col>
      <xdr:colOff>3944725</xdr:colOff>
      <xdr:row>323</xdr:row>
      <xdr:rowOff>1266370</xdr:rowOff>
    </xdr:to>
    <xdr:pic>
      <xdr:nvPicPr>
        <xdr:cNvPr id="8212" name="Obraz 8211">
          <a:extLst>
            <a:ext uri="{FF2B5EF4-FFF2-40B4-BE49-F238E27FC236}">
              <a16:creationId xmlns="" xmlns:a16="http://schemas.microsoft.com/office/drawing/2014/main" id="{00000000-0008-0000-0A00-000014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9261" y="149960609"/>
          <a:ext cx="1265464" cy="1165761"/>
        </a:xfrm>
        <a:prstGeom prst="rect">
          <a:avLst/>
        </a:prstGeom>
      </xdr:spPr>
    </xdr:pic>
    <xdr:clientData fLocksWithSheet="0"/>
  </xdr:twoCellAnchor>
  <xdr:twoCellAnchor editAs="oneCell">
    <xdr:from>
      <xdr:col>0</xdr:col>
      <xdr:colOff>2642938</xdr:colOff>
      <xdr:row>325</xdr:row>
      <xdr:rowOff>22678</xdr:rowOff>
    </xdr:from>
    <xdr:to>
      <xdr:col>0</xdr:col>
      <xdr:colOff>3981049</xdr:colOff>
      <xdr:row>325</xdr:row>
      <xdr:rowOff>1273175</xdr:rowOff>
    </xdr:to>
    <xdr:pic>
      <xdr:nvPicPr>
        <xdr:cNvPr id="8213" name="Obraz 8212">
          <a:extLst>
            <a:ext uri="{FF2B5EF4-FFF2-40B4-BE49-F238E27FC236}">
              <a16:creationId xmlns="" xmlns:a16="http://schemas.microsoft.com/office/drawing/2014/main" id="{00000000-0008-0000-0A00-000015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2938" y="151470178"/>
          <a:ext cx="1338111" cy="1250497"/>
        </a:xfrm>
        <a:prstGeom prst="rect">
          <a:avLst/>
        </a:prstGeom>
      </xdr:spPr>
    </xdr:pic>
    <xdr:clientData fLocksWithSheet="0"/>
  </xdr:twoCellAnchor>
  <xdr:twoCellAnchor>
    <xdr:from>
      <xdr:col>0</xdr:col>
      <xdr:colOff>2555801</xdr:colOff>
      <xdr:row>327</xdr:row>
      <xdr:rowOff>63500</xdr:rowOff>
    </xdr:from>
    <xdr:to>
      <xdr:col>0</xdr:col>
      <xdr:colOff>4068186</xdr:colOff>
      <xdr:row>327</xdr:row>
      <xdr:rowOff>1211942</xdr:rowOff>
    </xdr:to>
    <xdr:pic>
      <xdr:nvPicPr>
        <xdr:cNvPr id="8214" name="Obraz 8213">
          <a:extLst>
            <a:ext uri="{FF2B5EF4-FFF2-40B4-BE49-F238E27FC236}">
              <a16:creationId xmlns="" xmlns:a16="http://schemas.microsoft.com/office/drawing/2014/main" id="{00000000-0008-0000-0A00-000016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5801" y="153130250"/>
          <a:ext cx="1512385" cy="1148442"/>
        </a:xfrm>
        <a:prstGeom prst="rect">
          <a:avLst/>
        </a:prstGeom>
      </xdr:spPr>
    </xdr:pic>
    <xdr:clientData fLocksWithSheet="0"/>
  </xdr:twoCellAnchor>
  <xdr:twoCellAnchor>
    <xdr:from>
      <xdr:col>0</xdr:col>
      <xdr:colOff>2543668</xdr:colOff>
      <xdr:row>329</xdr:row>
      <xdr:rowOff>22678</xdr:rowOff>
    </xdr:from>
    <xdr:to>
      <xdr:col>0</xdr:col>
      <xdr:colOff>4080318</xdr:colOff>
      <xdr:row>329</xdr:row>
      <xdr:rowOff>1171122</xdr:rowOff>
    </xdr:to>
    <xdr:pic>
      <xdr:nvPicPr>
        <xdr:cNvPr id="8215" name="Obraz 8214">
          <a:extLst>
            <a:ext uri="{FF2B5EF4-FFF2-40B4-BE49-F238E27FC236}">
              <a16:creationId xmlns="" xmlns:a16="http://schemas.microsoft.com/office/drawing/2014/main" id="{00000000-0008-0000-0A00-000017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3668" y="154581678"/>
          <a:ext cx="1536650" cy="1148444"/>
        </a:xfrm>
        <a:prstGeom prst="rect">
          <a:avLst/>
        </a:prstGeom>
      </xdr:spPr>
    </xdr:pic>
    <xdr:clientData fLocksWithSheet="0"/>
  </xdr:twoCellAnchor>
  <xdr:twoCellAnchor>
    <xdr:from>
      <xdr:col>0</xdr:col>
      <xdr:colOff>2554492</xdr:colOff>
      <xdr:row>331</xdr:row>
      <xdr:rowOff>22678</xdr:rowOff>
    </xdr:from>
    <xdr:to>
      <xdr:col>0</xdr:col>
      <xdr:colOff>4069494</xdr:colOff>
      <xdr:row>331</xdr:row>
      <xdr:rowOff>1135741</xdr:rowOff>
    </xdr:to>
    <xdr:pic>
      <xdr:nvPicPr>
        <xdr:cNvPr id="8216" name="Obraz 8215">
          <a:extLst>
            <a:ext uri="{FF2B5EF4-FFF2-40B4-BE49-F238E27FC236}">
              <a16:creationId xmlns="" xmlns:a16="http://schemas.microsoft.com/office/drawing/2014/main" id="{00000000-0008-0000-0A00-000018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4492" y="156073928"/>
          <a:ext cx="1515002" cy="1113063"/>
        </a:xfrm>
        <a:prstGeom prst="rect">
          <a:avLst/>
        </a:prstGeom>
      </xdr:spPr>
    </xdr:pic>
    <xdr:clientData fLocksWithSheet="0"/>
  </xdr:twoCellAnchor>
  <xdr:twoCellAnchor>
    <xdr:from>
      <xdr:col>0</xdr:col>
      <xdr:colOff>2388068</xdr:colOff>
      <xdr:row>371</xdr:row>
      <xdr:rowOff>36285</xdr:rowOff>
    </xdr:from>
    <xdr:to>
      <xdr:col>0</xdr:col>
      <xdr:colOff>4235918</xdr:colOff>
      <xdr:row>371</xdr:row>
      <xdr:rowOff>1398360</xdr:rowOff>
    </xdr:to>
    <xdr:pic>
      <xdr:nvPicPr>
        <xdr:cNvPr id="8217" name="Obraz 8216">
          <a:extLst>
            <a:ext uri="{FF2B5EF4-FFF2-40B4-BE49-F238E27FC236}">
              <a16:creationId xmlns="" xmlns:a16="http://schemas.microsoft.com/office/drawing/2014/main" id="{00000000-0008-0000-0A00-000019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8068" y="171184660"/>
          <a:ext cx="1847850" cy="136207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2430931</xdr:colOff>
      <xdr:row>381</xdr:row>
      <xdr:rowOff>22679</xdr:rowOff>
    </xdr:from>
    <xdr:to>
      <xdr:col>0</xdr:col>
      <xdr:colOff>4193056</xdr:colOff>
      <xdr:row>381</xdr:row>
      <xdr:rowOff>1451429</xdr:rowOff>
    </xdr:to>
    <xdr:pic>
      <xdr:nvPicPr>
        <xdr:cNvPr id="8218" name="Obraz 8217">
          <a:extLst>
            <a:ext uri="{FF2B5EF4-FFF2-40B4-BE49-F238E27FC236}">
              <a16:creationId xmlns="" xmlns:a16="http://schemas.microsoft.com/office/drawing/2014/main" id="{00000000-0008-0000-0A00-00001A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0931" y="174361929"/>
          <a:ext cx="1762125" cy="142875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2543869</xdr:colOff>
      <xdr:row>400</xdr:row>
      <xdr:rowOff>38240</xdr:rowOff>
    </xdr:from>
    <xdr:to>
      <xdr:col>0</xdr:col>
      <xdr:colOff>4080117</xdr:colOff>
      <xdr:row>400</xdr:row>
      <xdr:rowOff>1629683</xdr:rowOff>
    </xdr:to>
    <xdr:pic>
      <xdr:nvPicPr>
        <xdr:cNvPr id="8219" name="Obraz 8218">
          <a:extLst>
            <a:ext uri="{FF2B5EF4-FFF2-40B4-BE49-F238E27FC236}">
              <a16:creationId xmlns="" xmlns:a16="http://schemas.microsoft.com/office/drawing/2014/main" id="{00000000-0008-0000-0A00-00001B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3869" y="180648115"/>
          <a:ext cx="1536248" cy="1591443"/>
        </a:xfrm>
        <a:prstGeom prst="rect">
          <a:avLst/>
        </a:prstGeom>
      </xdr:spPr>
    </xdr:pic>
    <xdr:clientData fLocksWithSheet="0"/>
  </xdr:twoCellAnchor>
  <xdr:twoCellAnchor>
    <xdr:from>
      <xdr:col>0</xdr:col>
      <xdr:colOff>2511893</xdr:colOff>
      <xdr:row>402</xdr:row>
      <xdr:rowOff>9071</xdr:rowOff>
    </xdr:from>
    <xdr:to>
      <xdr:col>0</xdr:col>
      <xdr:colOff>4112093</xdr:colOff>
      <xdr:row>402</xdr:row>
      <xdr:rowOff>1647371</xdr:rowOff>
    </xdr:to>
    <xdr:pic>
      <xdr:nvPicPr>
        <xdr:cNvPr id="8220" name="Obraz 8219">
          <a:extLst>
            <a:ext uri="{FF2B5EF4-FFF2-40B4-BE49-F238E27FC236}">
              <a16:creationId xmlns="" xmlns:a16="http://schemas.microsoft.com/office/drawing/2014/main" id="{00000000-0008-0000-0A00-00001C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893" y="182492196"/>
          <a:ext cx="1600200" cy="16383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2662105</xdr:colOff>
      <xdr:row>410</xdr:row>
      <xdr:rowOff>22679</xdr:rowOff>
    </xdr:from>
    <xdr:to>
      <xdr:col>0</xdr:col>
      <xdr:colOff>3961882</xdr:colOff>
      <xdr:row>410</xdr:row>
      <xdr:rowOff>942521</xdr:rowOff>
    </xdr:to>
    <xdr:pic>
      <xdr:nvPicPr>
        <xdr:cNvPr id="8221" name="Obraz 8220">
          <a:extLst>
            <a:ext uri="{FF2B5EF4-FFF2-40B4-BE49-F238E27FC236}">
              <a16:creationId xmlns="" xmlns:a16="http://schemas.microsoft.com/office/drawing/2014/main" id="{00000000-0008-0000-0A00-00001D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2105" y="189855929"/>
          <a:ext cx="1299777" cy="919842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2705428</xdr:colOff>
      <xdr:row>413</xdr:row>
      <xdr:rowOff>36286</xdr:rowOff>
    </xdr:from>
    <xdr:to>
      <xdr:col>0</xdr:col>
      <xdr:colOff>3918559</xdr:colOff>
      <xdr:row>413</xdr:row>
      <xdr:rowOff>1032330</xdr:rowOff>
    </xdr:to>
    <xdr:pic>
      <xdr:nvPicPr>
        <xdr:cNvPr id="8222" name="Obraz 8221">
          <a:extLst>
            <a:ext uri="{FF2B5EF4-FFF2-40B4-BE49-F238E27FC236}">
              <a16:creationId xmlns="" xmlns:a16="http://schemas.microsoft.com/office/drawing/2014/main" id="{00000000-0008-0000-0A00-00001E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5428" y="191425286"/>
          <a:ext cx="1213131" cy="996044"/>
        </a:xfrm>
        <a:prstGeom prst="rect">
          <a:avLst/>
        </a:prstGeom>
      </xdr:spPr>
    </xdr:pic>
    <xdr:clientData fLocksWithSheet="0"/>
  </xdr:twoCellAnchor>
  <xdr:twoCellAnchor>
    <xdr:from>
      <xdr:col>0</xdr:col>
      <xdr:colOff>2388068</xdr:colOff>
      <xdr:row>416</xdr:row>
      <xdr:rowOff>22679</xdr:rowOff>
    </xdr:from>
    <xdr:to>
      <xdr:col>0</xdr:col>
      <xdr:colOff>4235918</xdr:colOff>
      <xdr:row>416</xdr:row>
      <xdr:rowOff>1003754</xdr:rowOff>
    </xdr:to>
    <xdr:pic>
      <xdr:nvPicPr>
        <xdr:cNvPr id="8223" name="Obraz 8222">
          <a:extLst>
            <a:ext uri="{FF2B5EF4-FFF2-40B4-BE49-F238E27FC236}">
              <a16:creationId xmlns="" xmlns:a16="http://schemas.microsoft.com/office/drawing/2014/main" id="{00000000-0008-0000-0A00-00001F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8068" y="192999179"/>
          <a:ext cx="1847850" cy="981075"/>
        </a:xfrm>
        <a:prstGeom prst="rect">
          <a:avLst/>
        </a:prstGeom>
      </xdr:spPr>
    </xdr:pic>
    <xdr:clientData fLocksWithSheet="0"/>
  </xdr:twoCellAnchor>
  <xdr:twoCellAnchor editAs="oneCell">
    <xdr:from>
      <xdr:col>0</xdr:col>
      <xdr:colOff>2388068</xdr:colOff>
      <xdr:row>419</xdr:row>
      <xdr:rowOff>36286</xdr:rowOff>
    </xdr:from>
    <xdr:to>
      <xdr:col>0</xdr:col>
      <xdr:colOff>4235918</xdr:colOff>
      <xdr:row>419</xdr:row>
      <xdr:rowOff>1017361</xdr:rowOff>
    </xdr:to>
    <xdr:pic>
      <xdr:nvPicPr>
        <xdr:cNvPr id="161" name="Obraz 160">
          <a:extLst>
            <a:ext uri="{FF2B5EF4-FFF2-40B4-BE49-F238E27FC236}">
              <a16:creationId xmlns="" xmlns:a16="http://schemas.microsoft.com/office/drawing/2014/main" id="{00000000-0008-0000-0A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8068" y="194473286"/>
          <a:ext cx="1847850" cy="981075"/>
        </a:xfrm>
        <a:prstGeom prst="rect">
          <a:avLst/>
        </a:prstGeom>
      </xdr:spPr>
    </xdr:pic>
    <xdr:clientData/>
  </xdr:twoCellAnchor>
  <xdr:twoCellAnchor>
    <xdr:from>
      <xdr:col>0</xdr:col>
      <xdr:colOff>2388068</xdr:colOff>
      <xdr:row>422</xdr:row>
      <xdr:rowOff>22679</xdr:rowOff>
    </xdr:from>
    <xdr:to>
      <xdr:col>0</xdr:col>
      <xdr:colOff>4235918</xdr:colOff>
      <xdr:row>422</xdr:row>
      <xdr:rowOff>1003754</xdr:rowOff>
    </xdr:to>
    <xdr:pic>
      <xdr:nvPicPr>
        <xdr:cNvPr id="165" name="Obraz 164">
          <a:extLst>
            <a:ext uri="{FF2B5EF4-FFF2-40B4-BE49-F238E27FC236}">
              <a16:creationId xmlns="" xmlns:a16="http://schemas.microsoft.com/office/drawing/2014/main" id="{00000000-0008-0000-0A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8068" y="195936054"/>
          <a:ext cx="1847850" cy="98107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2388068</xdr:colOff>
      <xdr:row>424</xdr:row>
      <xdr:rowOff>22679</xdr:rowOff>
    </xdr:from>
    <xdr:to>
      <xdr:col>0</xdr:col>
      <xdr:colOff>4235918</xdr:colOff>
      <xdr:row>424</xdr:row>
      <xdr:rowOff>1003754</xdr:rowOff>
    </xdr:to>
    <xdr:pic>
      <xdr:nvPicPr>
        <xdr:cNvPr id="173" name="Obraz 172">
          <a:extLst>
            <a:ext uri="{FF2B5EF4-FFF2-40B4-BE49-F238E27FC236}">
              <a16:creationId xmlns="" xmlns:a16="http://schemas.microsoft.com/office/drawing/2014/main" id="{00000000-0008-0000-0A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8068" y="197206054"/>
          <a:ext cx="1847850" cy="98107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2388068</xdr:colOff>
      <xdr:row>426</xdr:row>
      <xdr:rowOff>9072</xdr:rowOff>
    </xdr:from>
    <xdr:to>
      <xdr:col>0</xdr:col>
      <xdr:colOff>4235918</xdr:colOff>
      <xdr:row>426</xdr:row>
      <xdr:rowOff>990147</xdr:rowOff>
    </xdr:to>
    <xdr:pic>
      <xdr:nvPicPr>
        <xdr:cNvPr id="174" name="Obraz 173">
          <a:extLst>
            <a:ext uri="{FF2B5EF4-FFF2-40B4-BE49-F238E27FC236}">
              <a16:creationId xmlns="" xmlns:a16="http://schemas.microsoft.com/office/drawing/2014/main" id="{00000000-0008-0000-0A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8068" y="198462447"/>
          <a:ext cx="1847850" cy="981075"/>
        </a:xfrm>
        <a:prstGeom prst="rect">
          <a:avLst/>
        </a:prstGeom>
      </xdr:spPr>
    </xdr:pic>
    <xdr:clientData fLocksWithSheet="0"/>
  </xdr:twoCellAnchor>
  <xdr:twoCellAnchor editAs="oneCell">
    <xdr:from>
      <xdr:col>0</xdr:col>
      <xdr:colOff>2388068</xdr:colOff>
      <xdr:row>433</xdr:row>
      <xdr:rowOff>22679</xdr:rowOff>
    </xdr:from>
    <xdr:to>
      <xdr:col>0</xdr:col>
      <xdr:colOff>4235918</xdr:colOff>
      <xdr:row>433</xdr:row>
      <xdr:rowOff>1003754</xdr:rowOff>
    </xdr:to>
    <xdr:pic>
      <xdr:nvPicPr>
        <xdr:cNvPr id="180" name="Obraz 179">
          <a:extLst>
            <a:ext uri="{FF2B5EF4-FFF2-40B4-BE49-F238E27FC236}">
              <a16:creationId xmlns="" xmlns:a16="http://schemas.microsoft.com/office/drawing/2014/main" id="{00000000-0008-0000-0A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8068" y="200666804"/>
          <a:ext cx="1847850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2388068</xdr:colOff>
      <xdr:row>440</xdr:row>
      <xdr:rowOff>36287</xdr:rowOff>
    </xdr:from>
    <xdr:to>
      <xdr:col>0</xdr:col>
      <xdr:colOff>4235918</xdr:colOff>
      <xdr:row>440</xdr:row>
      <xdr:rowOff>922112</xdr:rowOff>
    </xdr:to>
    <xdr:pic>
      <xdr:nvPicPr>
        <xdr:cNvPr id="196" name="Obraz 195">
          <a:extLst>
            <a:ext uri="{FF2B5EF4-FFF2-40B4-BE49-F238E27FC236}">
              <a16:creationId xmlns="" xmlns:a16="http://schemas.microsoft.com/office/drawing/2014/main" id="{00000000-0008-0000-0A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8068" y="202902912"/>
          <a:ext cx="1847850" cy="885825"/>
        </a:xfrm>
        <a:prstGeom prst="rect">
          <a:avLst/>
        </a:prstGeom>
      </xdr:spPr>
    </xdr:pic>
    <xdr:clientData/>
  </xdr:twoCellAnchor>
  <xdr:twoCellAnchor>
    <xdr:from>
      <xdr:col>0</xdr:col>
      <xdr:colOff>2505089</xdr:colOff>
      <xdr:row>445</xdr:row>
      <xdr:rowOff>13704</xdr:rowOff>
    </xdr:from>
    <xdr:to>
      <xdr:col>0</xdr:col>
      <xdr:colOff>4118897</xdr:colOff>
      <xdr:row>445</xdr:row>
      <xdr:rowOff>1421494</xdr:rowOff>
    </xdr:to>
    <xdr:pic>
      <xdr:nvPicPr>
        <xdr:cNvPr id="214" name="Obraz 213">
          <a:extLst>
            <a:ext uri="{FF2B5EF4-FFF2-40B4-BE49-F238E27FC236}">
              <a16:creationId xmlns="" xmlns:a16="http://schemas.microsoft.com/office/drawing/2014/main" id="{00000000-0008-0000-0A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5089" y="205563204"/>
          <a:ext cx="1613808" cy="1407790"/>
        </a:xfrm>
        <a:prstGeom prst="rect">
          <a:avLst/>
        </a:prstGeom>
      </xdr:spPr>
    </xdr:pic>
    <xdr:clientData fLocksWithSheet="0"/>
  </xdr:twoCellAnchor>
  <xdr:twoCellAnchor editAs="oneCell">
    <xdr:from>
      <xdr:col>0</xdr:col>
      <xdr:colOff>2369018</xdr:colOff>
      <xdr:row>451</xdr:row>
      <xdr:rowOff>9071</xdr:rowOff>
    </xdr:from>
    <xdr:to>
      <xdr:col>0</xdr:col>
      <xdr:colOff>4254968</xdr:colOff>
      <xdr:row>451</xdr:row>
      <xdr:rowOff>1475921</xdr:rowOff>
    </xdr:to>
    <xdr:pic>
      <xdr:nvPicPr>
        <xdr:cNvPr id="215" name="Obraz 214">
          <a:extLst>
            <a:ext uri="{FF2B5EF4-FFF2-40B4-BE49-F238E27FC236}">
              <a16:creationId xmlns="" xmlns:a16="http://schemas.microsoft.com/office/drawing/2014/main" id="{00000000-0008-0000-0A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9018" y="209336821"/>
          <a:ext cx="1885950" cy="1466850"/>
        </a:xfrm>
        <a:prstGeom prst="rect">
          <a:avLst/>
        </a:prstGeom>
      </xdr:spPr>
    </xdr:pic>
    <xdr:clientData/>
  </xdr:twoCellAnchor>
  <xdr:twoCellAnchor>
    <xdr:from>
      <xdr:col>0</xdr:col>
      <xdr:colOff>2397593</xdr:colOff>
      <xdr:row>454</xdr:row>
      <xdr:rowOff>9071</xdr:rowOff>
    </xdr:from>
    <xdr:to>
      <xdr:col>0</xdr:col>
      <xdr:colOff>4226393</xdr:colOff>
      <xdr:row>454</xdr:row>
      <xdr:rowOff>1133021</xdr:rowOff>
    </xdr:to>
    <xdr:pic>
      <xdr:nvPicPr>
        <xdr:cNvPr id="216" name="Obraz 215">
          <a:extLst>
            <a:ext uri="{FF2B5EF4-FFF2-40B4-BE49-F238E27FC236}">
              <a16:creationId xmlns="" xmlns:a16="http://schemas.microsoft.com/office/drawing/2014/main" id="{00000000-0008-0000-0A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7593" y="211273571"/>
          <a:ext cx="1828800" cy="1123950"/>
        </a:xfrm>
        <a:prstGeom prst="rect">
          <a:avLst/>
        </a:prstGeom>
      </xdr:spPr>
    </xdr:pic>
    <xdr:clientData fLocksWithSheet="0"/>
  </xdr:twoCellAnchor>
  <xdr:twoCellAnchor editAs="oneCell">
    <xdr:from>
      <xdr:col>0</xdr:col>
      <xdr:colOff>2445899</xdr:colOff>
      <xdr:row>459</xdr:row>
      <xdr:rowOff>31636</xdr:rowOff>
    </xdr:from>
    <xdr:to>
      <xdr:col>0</xdr:col>
      <xdr:colOff>4178088</xdr:colOff>
      <xdr:row>459</xdr:row>
      <xdr:rowOff>1137103</xdr:rowOff>
    </xdr:to>
    <xdr:pic>
      <xdr:nvPicPr>
        <xdr:cNvPr id="217" name="Obraz 216">
          <a:extLst>
            <a:ext uri="{FF2B5EF4-FFF2-40B4-BE49-F238E27FC236}">
              <a16:creationId xmlns="" xmlns:a16="http://schemas.microsoft.com/office/drawing/2014/main" id="{00000000-0008-0000-0A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5899" y="214614011"/>
          <a:ext cx="1732189" cy="1105467"/>
        </a:xfrm>
        <a:prstGeom prst="rect">
          <a:avLst/>
        </a:prstGeom>
      </xdr:spPr>
    </xdr:pic>
    <xdr:clientData/>
  </xdr:twoCellAnchor>
  <xdr:twoCellAnchor>
    <xdr:from>
      <xdr:col>0</xdr:col>
      <xdr:colOff>2624833</xdr:colOff>
      <xdr:row>462</xdr:row>
      <xdr:rowOff>41727</xdr:rowOff>
    </xdr:from>
    <xdr:to>
      <xdr:col>0</xdr:col>
      <xdr:colOff>3999153</xdr:colOff>
      <xdr:row>462</xdr:row>
      <xdr:rowOff>1211940</xdr:rowOff>
    </xdr:to>
    <xdr:pic>
      <xdr:nvPicPr>
        <xdr:cNvPr id="218" name="Obraz 217">
          <a:extLst>
            <a:ext uri="{FF2B5EF4-FFF2-40B4-BE49-F238E27FC236}">
              <a16:creationId xmlns="" xmlns:a16="http://schemas.microsoft.com/office/drawing/2014/main" id="{00000000-0008-0000-0A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4833" y="216195727"/>
          <a:ext cx="1374320" cy="1170213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2720082</xdr:colOff>
      <xdr:row>465</xdr:row>
      <xdr:rowOff>45475</xdr:rowOff>
    </xdr:from>
    <xdr:to>
      <xdr:col>0</xdr:col>
      <xdr:colOff>3903904</xdr:colOff>
      <xdr:row>465</xdr:row>
      <xdr:rowOff>1296306</xdr:rowOff>
    </xdr:to>
    <xdr:pic>
      <xdr:nvPicPr>
        <xdr:cNvPr id="219" name="Obraz 218">
          <a:extLst>
            <a:ext uri="{FF2B5EF4-FFF2-40B4-BE49-F238E27FC236}">
              <a16:creationId xmlns="" xmlns:a16="http://schemas.microsoft.com/office/drawing/2014/main" id="{00000000-0008-0000-0A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0082" y="217929850"/>
          <a:ext cx="1183822" cy="1250831"/>
        </a:xfrm>
        <a:prstGeom prst="rect">
          <a:avLst/>
        </a:prstGeom>
      </xdr:spPr>
    </xdr:pic>
    <xdr:clientData fLocksWithSheet="0"/>
  </xdr:twoCellAnchor>
  <xdr:twoCellAnchor>
    <xdr:from>
      <xdr:col>0</xdr:col>
      <xdr:colOff>2597078</xdr:colOff>
      <xdr:row>467</xdr:row>
      <xdr:rowOff>36285</xdr:rowOff>
    </xdr:from>
    <xdr:to>
      <xdr:col>0</xdr:col>
      <xdr:colOff>4026909</xdr:colOff>
      <xdr:row>467</xdr:row>
      <xdr:rowOff>1160232</xdr:rowOff>
    </xdr:to>
    <xdr:pic>
      <xdr:nvPicPr>
        <xdr:cNvPr id="220" name="Obraz 219">
          <a:extLst>
            <a:ext uri="{FF2B5EF4-FFF2-40B4-BE49-F238E27FC236}">
              <a16:creationId xmlns="" xmlns:a16="http://schemas.microsoft.com/office/drawing/2014/main" id="{00000000-0008-0000-0A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7078" y="219571660"/>
          <a:ext cx="1429831" cy="1123947"/>
        </a:xfrm>
        <a:prstGeom prst="rect">
          <a:avLst/>
        </a:prstGeom>
      </xdr:spPr>
    </xdr:pic>
    <xdr:clientData fLocksWithSheet="0"/>
  </xdr:twoCellAnchor>
  <xdr:twoCellAnchor>
    <xdr:from>
      <xdr:col>0</xdr:col>
      <xdr:colOff>2430931</xdr:colOff>
      <xdr:row>470</xdr:row>
      <xdr:rowOff>9071</xdr:rowOff>
    </xdr:from>
    <xdr:to>
      <xdr:col>0</xdr:col>
      <xdr:colOff>4193056</xdr:colOff>
      <xdr:row>470</xdr:row>
      <xdr:rowOff>1180646</xdr:rowOff>
    </xdr:to>
    <xdr:pic>
      <xdr:nvPicPr>
        <xdr:cNvPr id="221" name="Obraz 220">
          <a:extLst>
            <a:ext uri="{FF2B5EF4-FFF2-40B4-BE49-F238E27FC236}">
              <a16:creationId xmlns="" xmlns:a16="http://schemas.microsoft.com/office/drawing/2014/main" id="{00000000-0008-0000-0A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0931" y="221243071"/>
          <a:ext cx="1762125" cy="117157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2478556</xdr:colOff>
      <xdr:row>495</xdr:row>
      <xdr:rowOff>36285</xdr:rowOff>
    </xdr:from>
    <xdr:to>
      <xdr:col>0</xdr:col>
      <xdr:colOff>4145431</xdr:colOff>
      <xdr:row>495</xdr:row>
      <xdr:rowOff>1322160</xdr:rowOff>
    </xdr:to>
    <xdr:pic>
      <xdr:nvPicPr>
        <xdr:cNvPr id="223" name="Obraz 222">
          <a:extLst>
            <a:ext uri="{FF2B5EF4-FFF2-40B4-BE49-F238E27FC236}">
              <a16:creationId xmlns="" xmlns:a16="http://schemas.microsoft.com/office/drawing/2014/main" id="{00000000-0008-0000-0A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8556" y="232255785"/>
          <a:ext cx="1666875" cy="128587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2516656</xdr:colOff>
      <xdr:row>531</xdr:row>
      <xdr:rowOff>22679</xdr:rowOff>
    </xdr:from>
    <xdr:to>
      <xdr:col>0</xdr:col>
      <xdr:colOff>4107331</xdr:colOff>
      <xdr:row>531</xdr:row>
      <xdr:rowOff>1279979</xdr:rowOff>
    </xdr:to>
    <xdr:pic>
      <xdr:nvPicPr>
        <xdr:cNvPr id="8224" name="Obraz 8223">
          <a:extLst>
            <a:ext uri="{FF2B5EF4-FFF2-40B4-BE49-F238E27FC236}">
              <a16:creationId xmlns="" xmlns:a16="http://schemas.microsoft.com/office/drawing/2014/main" id="{00000000-0008-0000-0A00-000020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6656" y="245339054"/>
          <a:ext cx="1590675" cy="1257300"/>
        </a:xfrm>
        <a:prstGeom prst="rect">
          <a:avLst/>
        </a:prstGeom>
      </xdr:spPr>
    </xdr:pic>
    <xdr:clientData fLocksWithSheet="0"/>
  </xdr:twoCellAnchor>
  <xdr:twoCellAnchor editAs="oneCell">
    <xdr:from>
      <xdr:col>0</xdr:col>
      <xdr:colOff>2411881</xdr:colOff>
      <xdr:row>544</xdr:row>
      <xdr:rowOff>9072</xdr:rowOff>
    </xdr:from>
    <xdr:to>
      <xdr:col>0</xdr:col>
      <xdr:colOff>4212106</xdr:colOff>
      <xdr:row>544</xdr:row>
      <xdr:rowOff>1104447</xdr:rowOff>
    </xdr:to>
    <xdr:pic>
      <xdr:nvPicPr>
        <xdr:cNvPr id="8226" name="Obraz 8225">
          <a:extLst>
            <a:ext uri="{FF2B5EF4-FFF2-40B4-BE49-F238E27FC236}">
              <a16:creationId xmlns="" xmlns:a16="http://schemas.microsoft.com/office/drawing/2014/main" id="{00000000-0008-0000-0A00-000022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1881" y="248960822"/>
          <a:ext cx="1800225" cy="1095375"/>
        </a:xfrm>
        <a:prstGeom prst="rect">
          <a:avLst/>
        </a:prstGeom>
      </xdr:spPr>
    </xdr:pic>
    <xdr:clientData/>
  </xdr:twoCellAnchor>
  <xdr:twoCellAnchor>
    <xdr:from>
      <xdr:col>0</xdr:col>
      <xdr:colOff>2449981</xdr:colOff>
      <xdr:row>548</xdr:row>
      <xdr:rowOff>36286</xdr:rowOff>
    </xdr:from>
    <xdr:to>
      <xdr:col>0</xdr:col>
      <xdr:colOff>4174006</xdr:colOff>
      <xdr:row>548</xdr:row>
      <xdr:rowOff>1607911</xdr:rowOff>
    </xdr:to>
    <xdr:pic>
      <xdr:nvPicPr>
        <xdr:cNvPr id="8227" name="Obraz 8226">
          <a:extLst>
            <a:ext uri="{FF2B5EF4-FFF2-40B4-BE49-F238E27FC236}">
              <a16:creationId xmlns="" xmlns:a16="http://schemas.microsoft.com/office/drawing/2014/main" id="{00000000-0008-0000-0A00-000023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981" y="250766036"/>
          <a:ext cx="1724025" cy="15716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2407118</xdr:colOff>
      <xdr:row>565</xdr:row>
      <xdr:rowOff>22677</xdr:rowOff>
    </xdr:from>
    <xdr:to>
      <xdr:col>0</xdr:col>
      <xdr:colOff>4216868</xdr:colOff>
      <xdr:row>565</xdr:row>
      <xdr:rowOff>1022802</xdr:rowOff>
    </xdr:to>
    <xdr:pic>
      <xdr:nvPicPr>
        <xdr:cNvPr id="8228" name="Obraz 8227">
          <a:extLst>
            <a:ext uri="{FF2B5EF4-FFF2-40B4-BE49-F238E27FC236}">
              <a16:creationId xmlns="" xmlns:a16="http://schemas.microsoft.com/office/drawing/2014/main" id="{00000000-0008-0000-0A00-000024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7118" y="256896052"/>
          <a:ext cx="1809750" cy="10001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2421406</xdr:colOff>
      <xdr:row>569</xdr:row>
      <xdr:rowOff>9072</xdr:rowOff>
    </xdr:from>
    <xdr:to>
      <xdr:col>0</xdr:col>
      <xdr:colOff>4202581</xdr:colOff>
      <xdr:row>569</xdr:row>
      <xdr:rowOff>1037772</xdr:rowOff>
    </xdr:to>
    <xdr:pic>
      <xdr:nvPicPr>
        <xdr:cNvPr id="8229" name="Obraz 8228">
          <a:extLst>
            <a:ext uri="{FF2B5EF4-FFF2-40B4-BE49-F238E27FC236}">
              <a16:creationId xmlns="" xmlns:a16="http://schemas.microsoft.com/office/drawing/2014/main" id="{00000000-0008-0000-0A00-000025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1406" y="258533447"/>
          <a:ext cx="1781175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2421406</xdr:colOff>
      <xdr:row>573</xdr:row>
      <xdr:rowOff>9071</xdr:rowOff>
    </xdr:from>
    <xdr:to>
      <xdr:col>0</xdr:col>
      <xdr:colOff>4202581</xdr:colOff>
      <xdr:row>573</xdr:row>
      <xdr:rowOff>1037771</xdr:rowOff>
    </xdr:to>
    <xdr:pic>
      <xdr:nvPicPr>
        <xdr:cNvPr id="8230" name="Obraz 8229">
          <a:extLst>
            <a:ext uri="{FF2B5EF4-FFF2-40B4-BE49-F238E27FC236}">
              <a16:creationId xmlns="" xmlns:a16="http://schemas.microsoft.com/office/drawing/2014/main" id="{00000000-0008-0000-0A00-000026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1406" y="260232071"/>
          <a:ext cx="1781175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2373781</xdr:colOff>
      <xdr:row>577</xdr:row>
      <xdr:rowOff>36287</xdr:rowOff>
    </xdr:from>
    <xdr:to>
      <xdr:col>0</xdr:col>
      <xdr:colOff>4250206</xdr:colOff>
      <xdr:row>577</xdr:row>
      <xdr:rowOff>712562</xdr:rowOff>
    </xdr:to>
    <xdr:pic>
      <xdr:nvPicPr>
        <xdr:cNvPr id="8231" name="Obraz 8230">
          <a:extLst>
            <a:ext uri="{FF2B5EF4-FFF2-40B4-BE49-F238E27FC236}">
              <a16:creationId xmlns="" xmlns:a16="http://schemas.microsoft.com/office/drawing/2014/main" id="{00000000-0008-0000-0A00-000027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3781" y="261942037"/>
          <a:ext cx="1876425" cy="67627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2354545</xdr:colOff>
      <xdr:row>584</xdr:row>
      <xdr:rowOff>9072</xdr:rowOff>
    </xdr:from>
    <xdr:to>
      <xdr:col>0</xdr:col>
      <xdr:colOff>4269441</xdr:colOff>
      <xdr:row>584</xdr:row>
      <xdr:rowOff>866322</xdr:rowOff>
    </xdr:to>
    <xdr:pic>
      <xdr:nvPicPr>
        <xdr:cNvPr id="8232" name="Obraz 8231">
          <a:extLst>
            <a:ext uri="{FF2B5EF4-FFF2-40B4-BE49-F238E27FC236}">
              <a16:creationId xmlns="" xmlns:a16="http://schemas.microsoft.com/office/drawing/2014/main" id="{00000000-0008-0000-0A00-000028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4545" y="263835697"/>
          <a:ext cx="1914896" cy="857250"/>
        </a:xfrm>
        <a:prstGeom prst="rect">
          <a:avLst/>
        </a:prstGeom>
      </xdr:spPr>
    </xdr:pic>
    <xdr:clientData fLocksWithSheet="0"/>
  </xdr:twoCellAnchor>
  <xdr:twoCellAnchor editAs="oneCell">
    <xdr:from>
      <xdr:col>0</xdr:col>
      <xdr:colOff>2359493</xdr:colOff>
      <xdr:row>591</xdr:row>
      <xdr:rowOff>36286</xdr:rowOff>
    </xdr:from>
    <xdr:to>
      <xdr:col>0</xdr:col>
      <xdr:colOff>4264493</xdr:colOff>
      <xdr:row>591</xdr:row>
      <xdr:rowOff>848076</xdr:rowOff>
    </xdr:to>
    <xdr:pic>
      <xdr:nvPicPr>
        <xdr:cNvPr id="8233" name="Obraz 8232">
          <a:extLst>
            <a:ext uri="{FF2B5EF4-FFF2-40B4-BE49-F238E27FC236}">
              <a16:creationId xmlns="" xmlns:a16="http://schemas.microsoft.com/office/drawing/2014/main" id="{00000000-0008-0000-0A00-000029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9493" y="265926661"/>
          <a:ext cx="1905000" cy="811790"/>
        </a:xfrm>
        <a:prstGeom prst="rect">
          <a:avLst/>
        </a:prstGeom>
      </xdr:spPr>
    </xdr:pic>
    <xdr:clientData/>
  </xdr:twoCellAnchor>
  <xdr:twoCellAnchor>
    <xdr:from>
      <xdr:col>0</xdr:col>
      <xdr:colOff>2383306</xdr:colOff>
      <xdr:row>614</xdr:row>
      <xdr:rowOff>36287</xdr:rowOff>
    </xdr:from>
    <xdr:to>
      <xdr:col>0</xdr:col>
      <xdr:colOff>4240681</xdr:colOff>
      <xdr:row>614</xdr:row>
      <xdr:rowOff>931637</xdr:rowOff>
    </xdr:to>
    <xdr:pic>
      <xdr:nvPicPr>
        <xdr:cNvPr id="8234" name="Obraz 8233">
          <a:extLst>
            <a:ext uri="{FF2B5EF4-FFF2-40B4-BE49-F238E27FC236}">
              <a16:creationId xmlns="" xmlns:a16="http://schemas.microsoft.com/office/drawing/2014/main" id="{00000000-0008-0000-0A00-00002A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3306" y="276499412"/>
          <a:ext cx="1857375" cy="89535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2520738</xdr:colOff>
      <xdr:row>616</xdr:row>
      <xdr:rowOff>63500</xdr:rowOff>
    </xdr:from>
    <xdr:to>
      <xdr:col>0</xdr:col>
      <xdr:colOff>4103249</xdr:colOff>
      <xdr:row>616</xdr:row>
      <xdr:rowOff>557511</xdr:rowOff>
    </xdr:to>
    <xdr:pic>
      <xdr:nvPicPr>
        <xdr:cNvPr id="8235" name="Obraz 8234">
          <a:extLst>
            <a:ext uri="{FF2B5EF4-FFF2-40B4-BE49-F238E27FC236}">
              <a16:creationId xmlns="" xmlns:a16="http://schemas.microsoft.com/office/drawing/2014/main" id="{00000000-0008-0000-0A00-00002B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0738" y="277749000"/>
          <a:ext cx="1582511" cy="494011"/>
        </a:xfrm>
        <a:prstGeom prst="rect">
          <a:avLst/>
        </a:prstGeom>
      </xdr:spPr>
    </xdr:pic>
    <xdr:clientData fLocksWithSheet="0"/>
  </xdr:twoCellAnchor>
  <xdr:twoCellAnchor editAs="oneCell">
    <xdr:from>
      <xdr:col>0</xdr:col>
      <xdr:colOff>2673818</xdr:colOff>
      <xdr:row>630</xdr:row>
      <xdr:rowOff>22678</xdr:rowOff>
    </xdr:from>
    <xdr:to>
      <xdr:col>0</xdr:col>
      <xdr:colOff>3950168</xdr:colOff>
      <xdr:row>630</xdr:row>
      <xdr:rowOff>1175203</xdr:rowOff>
    </xdr:to>
    <xdr:pic>
      <xdr:nvPicPr>
        <xdr:cNvPr id="8236" name="Obraz 8235">
          <a:extLst>
            <a:ext uri="{FF2B5EF4-FFF2-40B4-BE49-F238E27FC236}">
              <a16:creationId xmlns="" xmlns:a16="http://schemas.microsoft.com/office/drawing/2014/main" id="{00000000-0008-0000-0A00-00002C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818" y="286772803"/>
          <a:ext cx="1276350" cy="1152525"/>
        </a:xfrm>
        <a:prstGeom prst="rect">
          <a:avLst/>
        </a:prstGeom>
      </xdr:spPr>
    </xdr:pic>
    <xdr:clientData/>
  </xdr:twoCellAnchor>
  <xdr:twoCellAnchor editAs="oneCell">
    <xdr:from>
      <xdr:col>0</xdr:col>
      <xdr:colOff>2383306</xdr:colOff>
      <xdr:row>653</xdr:row>
      <xdr:rowOff>77108</xdr:rowOff>
    </xdr:from>
    <xdr:to>
      <xdr:col>0</xdr:col>
      <xdr:colOff>4240681</xdr:colOff>
      <xdr:row>653</xdr:row>
      <xdr:rowOff>1486808</xdr:rowOff>
    </xdr:to>
    <xdr:pic>
      <xdr:nvPicPr>
        <xdr:cNvPr id="8239" name="Obraz 8238">
          <a:extLst>
            <a:ext uri="{FF2B5EF4-FFF2-40B4-BE49-F238E27FC236}">
              <a16:creationId xmlns="" xmlns:a16="http://schemas.microsoft.com/office/drawing/2014/main" id="{00000000-0008-0000-0A00-00002F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3306" y="305353358"/>
          <a:ext cx="1857375" cy="1409700"/>
        </a:xfrm>
        <a:prstGeom prst="rect">
          <a:avLst/>
        </a:prstGeom>
      </xdr:spPr>
    </xdr:pic>
    <xdr:clientData/>
  </xdr:twoCellAnchor>
  <xdr:twoCellAnchor>
    <xdr:from>
      <xdr:col>0</xdr:col>
      <xdr:colOff>2578446</xdr:colOff>
      <xdr:row>659</xdr:row>
      <xdr:rowOff>49893</xdr:rowOff>
    </xdr:from>
    <xdr:to>
      <xdr:col>0</xdr:col>
      <xdr:colOff>4045541</xdr:colOff>
      <xdr:row>659</xdr:row>
      <xdr:rowOff>1333601</xdr:rowOff>
    </xdr:to>
    <xdr:pic>
      <xdr:nvPicPr>
        <xdr:cNvPr id="3" name="Obraz 2">
          <a:extLst>
            <a:ext uri="{FF2B5EF4-FFF2-40B4-BE49-F238E27FC236}">
              <a16:creationId xmlns=""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8446" y="310723643"/>
          <a:ext cx="1467095" cy="1283708"/>
        </a:xfrm>
        <a:prstGeom prst="rect">
          <a:avLst/>
        </a:prstGeom>
      </xdr:spPr>
    </xdr:pic>
    <xdr:clientData fLocksWithSheet="0"/>
  </xdr:twoCellAnchor>
  <xdr:twoCellAnchor>
    <xdr:from>
      <xdr:col>0</xdr:col>
      <xdr:colOff>2463391</xdr:colOff>
      <xdr:row>661</xdr:row>
      <xdr:rowOff>49893</xdr:rowOff>
    </xdr:from>
    <xdr:to>
      <xdr:col>0</xdr:col>
      <xdr:colOff>4160596</xdr:colOff>
      <xdr:row>661</xdr:row>
      <xdr:rowOff>1295124</xdr:rowOff>
    </xdr:to>
    <xdr:pic>
      <xdr:nvPicPr>
        <xdr:cNvPr id="6" name="Obraz 5">
          <a:extLst>
            <a:ext uri="{FF2B5EF4-FFF2-40B4-BE49-F238E27FC236}">
              <a16:creationId xmlns=""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3391" y="312374643"/>
          <a:ext cx="1697205" cy="1245231"/>
        </a:xfrm>
        <a:prstGeom prst="rect">
          <a:avLst/>
        </a:prstGeom>
      </xdr:spPr>
    </xdr:pic>
    <xdr:clientData fLocksWithSheet="0"/>
  </xdr:twoCellAnchor>
  <xdr:twoCellAnchor editAs="oneCell">
    <xdr:from>
      <xdr:col>0</xdr:col>
      <xdr:colOff>2449853</xdr:colOff>
      <xdr:row>663</xdr:row>
      <xdr:rowOff>9071</xdr:rowOff>
    </xdr:from>
    <xdr:to>
      <xdr:col>0</xdr:col>
      <xdr:colOff>4174133</xdr:colOff>
      <xdr:row>663</xdr:row>
      <xdr:rowOff>1381273</xdr:rowOff>
    </xdr:to>
    <xdr:pic>
      <xdr:nvPicPr>
        <xdr:cNvPr id="7" name="Obraz 6">
          <a:extLst>
            <a:ext uri="{FF2B5EF4-FFF2-40B4-BE49-F238E27FC236}">
              <a16:creationId xmlns=""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853" y="313984821"/>
          <a:ext cx="1724280" cy="1372202"/>
        </a:xfrm>
        <a:prstGeom prst="rect">
          <a:avLst/>
        </a:prstGeom>
      </xdr:spPr>
    </xdr:pic>
    <xdr:clientData/>
  </xdr:twoCellAnchor>
  <xdr:twoCellAnchor>
    <xdr:from>
      <xdr:col>0</xdr:col>
      <xdr:colOff>2511768</xdr:colOff>
      <xdr:row>665</xdr:row>
      <xdr:rowOff>67408</xdr:rowOff>
    </xdr:from>
    <xdr:to>
      <xdr:col>0</xdr:col>
      <xdr:colOff>4112218</xdr:colOff>
      <xdr:row>665</xdr:row>
      <xdr:rowOff>1472058</xdr:rowOff>
    </xdr:to>
    <xdr:pic>
      <xdr:nvPicPr>
        <xdr:cNvPr id="16" name="Obraz 15">
          <a:extLst>
            <a:ext uri="{FF2B5EF4-FFF2-40B4-BE49-F238E27FC236}">
              <a16:creationId xmlns="" xmlns:a16="http://schemas.microsoft.com/office/drawing/2014/main" id="{00000000-0008-0000-0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768" y="315694158"/>
          <a:ext cx="1600450" cy="140465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2440334</xdr:colOff>
      <xdr:row>669</xdr:row>
      <xdr:rowOff>77107</xdr:rowOff>
    </xdr:from>
    <xdr:to>
      <xdr:col>0</xdr:col>
      <xdr:colOff>4183652</xdr:colOff>
      <xdr:row>669</xdr:row>
      <xdr:rowOff>1286951</xdr:rowOff>
    </xdr:to>
    <xdr:pic>
      <xdr:nvPicPr>
        <xdr:cNvPr id="21" name="Obraz 20">
          <a:extLst>
            <a:ext uri="{FF2B5EF4-FFF2-40B4-BE49-F238E27FC236}">
              <a16:creationId xmlns="" xmlns:a16="http://schemas.microsoft.com/office/drawing/2014/main" id="{00000000-0008-0000-0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0334" y="319148732"/>
          <a:ext cx="1743318" cy="1209844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2705376</xdr:colOff>
      <xdr:row>680</xdr:row>
      <xdr:rowOff>106406</xdr:rowOff>
    </xdr:from>
    <xdr:to>
      <xdr:col>0</xdr:col>
      <xdr:colOff>3918611</xdr:colOff>
      <xdr:row>680</xdr:row>
      <xdr:rowOff>1216240</xdr:rowOff>
    </xdr:to>
    <xdr:pic>
      <xdr:nvPicPr>
        <xdr:cNvPr id="23" name="Obraz 22">
          <a:extLst>
            <a:ext uri="{FF2B5EF4-FFF2-40B4-BE49-F238E27FC236}">
              <a16:creationId xmlns="" xmlns:a16="http://schemas.microsoft.com/office/drawing/2014/main" id="{00000000-0008-0000-0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5376" y="327337781"/>
          <a:ext cx="1213235" cy="1109834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2707530</xdr:colOff>
      <xdr:row>683</xdr:row>
      <xdr:rowOff>49893</xdr:rowOff>
    </xdr:from>
    <xdr:to>
      <xdr:col>0</xdr:col>
      <xdr:colOff>3916456</xdr:colOff>
      <xdr:row>683</xdr:row>
      <xdr:rowOff>1179285</xdr:rowOff>
    </xdr:to>
    <xdr:pic>
      <xdr:nvPicPr>
        <xdr:cNvPr id="24" name="Obraz 23">
          <a:extLst>
            <a:ext uri="{FF2B5EF4-FFF2-40B4-BE49-F238E27FC236}">
              <a16:creationId xmlns="" xmlns:a16="http://schemas.microsoft.com/office/drawing/2014/main" id="{00000000-0008-0000-0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7530" y="328995768"/>
          <a:ext cx="1208926" cy="1129392"/>
        </a:xfrm>
        <a:prstGeom prst="rect">
          <a:avLst/>
        </a:prstGeom>
      </xdr:spPr>
    </xdr:pic>
    <xdr:clientData fLocksWithSheet="0"/>
  </xdr:twoCellAnchor>
  <xdr:twoCellAnchor editAs="oneCell">
    <xdr:from>
      <xdr:col>0</xdr:col>
      <xdr:colOff>2660463</xdr:colOff>
      <xdr:row>685</xdr:row>
      <xdr:rowOff>90715</xdr:rowOff>
    </xdr:from>
    <xdr:to>
      <xdr:col>0</xdr:col>
      <xdr:colOff>3963524</xdr:colOff>
      <xdr:row>685</xdr:row>
      <xdr:rowOff>1261129</xdr:rowOff>
    </xdr:to>
    <xdr:pic>
      <xdr:nvPicPr>
        <xdr:cNvPr id="25" name="Obraz 24">
          <a:extLst>
            <a:ext uri="{FF2B5EF4-FFF2-40B4-BE49-F238E27FC236}">
              <a16:creationId xmlns="" xmlns:a16="http://schemas.microsoft.com/office/drawing/2014/main" id="{00000000-0008-0000-0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463" y="330512965"/>
          <a:ext cx="1303061" cy="1170414"/>
        </a:xfrm>
        <a:prstGeom prst="rect">
          <a:avLst/>
        </a:prstGeom>
      </xdr:spPr>
    </xdr:pic>
    <xdr:clientData/>
  </xdr:twoCellAnchor>
  <xdr:twoCellAnchor>
    <xdr:from>
      <xdr:col>0</xdr:col>
      <xdr:colOff>2727868</xdr:colOff>
      <xdr:row>688</xdr:row>
      <xdr:rowOff>90714</xdr:rowOff>
    </xdr:from>
    <xdr:to>
      <xdr:col>0</xdr:col>
      <xdr:colOff>3896118</xdr:colOff>
      <xdr:row>688</xdr:row>
      <xdr:rowOff>1150918</xdr:rowOff>
    </xdr:to>
    <xdr:pic>
      <xdr:nvPicPr>
        <xdr:cNvPr id="27" name="Obraz 26">
          <a:extLst>
            <a:ext uri="{FF2B5EF4-FFF2-40B4-BE49-F238E27FC236}">
              <a16:creationId xmlns="" xmlns:a16="http://schemas.microsoft.com/office/drawing/2014/main" id="{00000000-0008-0000-0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7868" y="332275089"/>
          <a:ext cx="1168250" cy="1060204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2720010</xdr:colOff>
      <xdr:row>691</xdr:row>
      <xdr:rowOff>77107</xdr:rowOff>
    </xdr:from>
    <xdr:to>
      <xdr:col>0</xdr:col>
      <xdr:colOff>3903976</xdr:colOff>
      <xdr:row>691</xdr:row>
      <xdr:rowOff>1175391</xdr:rowOff>
    </xdr:to>
    <xdr:pic>
      <xdr:nvPicPr>
        <xdr:cNvPr id="28" name="Obraz 27">
          <a:extLst>
            <a:ext uri="{FF2B5EF4-FFF2-40B4-BE49-F238E27FC236}">
              <a16:creationId xmlns="" xmlns:a16="http://schemas.microsoft.com/office/drawing/2014/main" id="{00000000-0008-0000-0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0010" y="333944232"/>
          <a:ext cx="1183966" cy="1098284"/>
        </a:xfrm>
        <a:prstGeom prst="rect">
          <a:avLst/>
        </a:prstGeom>
      </xdr:spPr>
    </xdr:pic>
    <xdr:clientData fLocksWithSheet="0"/>
  </xdr:twoCellAnchor>
  <xdr:twoCellAnchor>
    <xdr:from>
      <xdr:col>0</xdr:col>
      <xdr:colOff>2669660</xdr:colOff>
      <xdr:row>693</xdr:row>
      <xdr:rowOff>90714</xdr:rowOff>
    </xdr:from>
    <xdr:to>
      <xdr:col>0</xdr:col>
      <xdr:colOff>3954327</xdr:colOff>
      <xdr:row>693</xdr:row>
      <xdr:rowOff>1239357</xdr:rowOff>
    </xdr:to>
    <xdr:pic>
      <xdr:nvPicPr>
        <xdr:cNvPr id="29" name="Obraz 28">
          <a:extLst>
            <a:ext uri="{FF2B5EF4-FFF2-40B4-BE49-F238E27FC236}">
              <a16:creationId xmlns="" xmlns:a16="http://schemas.microsoft.com/office/drawing/2014/main" id="{00000000-0008-0000-0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9660" y="335450089"/>
          <a:ext cx="1284667" cy="1148643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2783227</xdr:colOff>
      <xdr:row>696</xdr:row>
      <xdr:rowOff>87216</xdr:rowOff>
    </xdr:from>
    <xdr:to>
      <xdr:col>0</xdr:col>
      <xdr:colOff>3840759</xdr:colOff>
      <xdr:row>696</xdr:row>
      <xdr:rowOff>1186336</xdr:rowOff>
    </xdr:to>
    <xdr:pic>
      <xdr:nvPicPr>
        <xdr:cNvPr id="30" name="Obraz 29">
          <a:extLst>
            <a:ext uri="{FF2B5EF4-FFF2-40B4-BE49-F238E27FC236}">
              <a16:creationId xmlns="" xmlns:a16="http://schemas.microsoft.com/office/drawing/2014/main" id="{00000000-0008-0000-0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3227" y="337192841"/>
          <a:ext cx="1057532" cy="109912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2589440</xdr:colOff>
      <xdr:row>698</xdr:row>
      <xdr:rowOff>133927</xdr:rowOff>
    </xdr:from>
    <xdr:to>
      <xdr:col>0</xdr:col>
      <xdr:colOff>4034546</xdr:colOff>
      <xdr:row>698</xdr:row>
      <xdr:rowOff>1152070</xdr:rowOff>
    </xdr:to>
    <xdr:pic>
      <xdr:nvPicPr>
        <xdr:cNvPr id="31" name="Obraz 30">
          <a:extLst>
            <a:ext uri="{FF2B5EF4-FFF2-40B4-BE49-F238E27FC236}">
              <a16:creationId xmlns="" xmlns:a16="http://schemas.microsoft.com/office/drawing/2014/main" id="{00000000-0008-0000-0A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9440" y="338747677"/>
          <a:ext cx="1445106" cy="1018143"/>
        </a:xfrm>
        <a:prstGeom prst="rect">
          <a:avLst/>
        </a:prstGeom>
      </xdr:spPr>
    </xdr:pic>
    <xdr:clientData fLocksWithSheet="0"/>
  </xdr:twoCellAnchor>
  <xdr:twoCellAnchor>
    <xdr:from>
      <xdr:col>0</xdr:col>
      <xdr:colOff>2675716</xdr:colOff>
      <xdr:row>703</xdr:row>
      <xdr:rowOff>77106</xdr:rowOff>
    </xdr:from>
    <xdr:to>
      <xdr:col>0</xdr:col>
      <xdr:colOff>3948270</xdr:colOff>
      <xdr:row>703</xdr:row>
      <xdr:rowOff>1263869</xdr:rowOff>
    </xdr:to>
    <xdr:pic>
      <xdr:nvPicPr>
        <xdr:cNvPr id="35" name="Obraz 34">
          <a:extLst>
            <a:ext uri="{FF2B5EF4-FFF2-40B4-BE49-F238E27FC236}">
              <a16:creationId xmlns="" xmlns:a16="http://schemas.microsoft.com/office/drawing/2014/main" id="{00000000-0008-0000-0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5716" y="340706981"/>
          <a:ext cx="1272554" cy="1186763"/>
        </a:xfrm>
        <a:prstGeom prst="rect">
          <a:avLst/>
        </a:prstGeom>
      </xdr:spPr>
    </xdr:pic>
    <xdr:clientData fLocksWithSheet="0"/>
  </xdr:twoCellAnchor>
  <xdr:twoCellAnchor>
    <xdr:from>
      <xdr:col>0</xdr:col>
      <xdr:colOff>2696799</xdr:colOff>
      <xdr:row>705</xdr:row>
      <xdr:rowOff>117929</xdr:rowOff>
    </xdr:from>
    <xdr:to>
      <xdr:col>0</xdr:col>
      <xdr:colOff>3927187</xdr:colOff>
      <xdr:row>705</xdr:row>
      <xdr:rowOff>1295153</xdr:rowOff>
    </xdr:to>
    <xdr:pic>
      <xdr:nvPicPr>
        <xdr:cNvPr id="38" name="Obraz 37">
          <a:extLst>
            <a:ext uri="{FF2B5EF4-FFF2-40B4-BE49-F238E27FC236}">
              <a16:creationId xmlns="" xmlns:a16="http://schemas.microsoft.com/office/drawing/2014/main" id="{00000000-0008-0000-0A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6799" y="342319429"/>
          <a:ext cx="1230388" cy="1177224"/>
        </a:xfrm>
        <a:prstGeom prst="rect">
          <a:avLst/>
        </a:prstGeom>
      </xdr:spPr>
    </xdr:pic>
    <xdr:clientData fLocksWithSheet="0"/>
  </xdr:twoCellAnchor>
  <xdr:twoCellAnchor>
    <xdr:from>
      <xdr:col>0</xdr:col>
      <xdr:colOff>2617804</xdr:colOff>
      <xdr:row>725</xdr:row>
      <xdr:rowOff>22679</xdr:rowOff>
    </xdr:from>
    <xdr:to>
      <xdr:col>0</xdr:col>
      <xdr:colOff>4006183</xdr:colOff>
      <xdr:row>725</xdr:row>
      <xdr:rowOff>1214873</xdr:rowOff>
    </xdr:to>
    <xdr:pic>
      <xdr:nvPicPr>
        <xdr:cNvPr id="39" name="Obraz 38">
          <a:extLst>
            <a:ext uri="{FF2B5EF4-FFF2-40B4-BE49-F238E27FC236}">
              <a16:creationId xmlns="" xmlns:a16="http://schemas.microsoft.com/office/drawing/2014/main" id="{00000000-0008-0000-0A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7804" y="353987554"/>
          <a:ext cx="1388379" cy="1192194"/>
        </a:xfrm>
        <a:prstGeom prst="rect">
          <a:avLst/>
        </a:prstGeom>
      </xdr:spPr>
    </xdr:pic>
    <xdr:clientData fLocksWithSheet="0"/>
  </xdr:twoCellAnchor>
  <xdr:twoCellAnchor>
    <xdr:from>
      <xdr:col>0</xdr:col>
      <xdr:colOff>2383176</xdr:colOff>
      <xdr:row>730</xdr:row>
      <xdr:rowOff>107868</xdr:rowOff>
    </xdr:from>
    <xdr:to>
      <xdr:col>0</xdr:col>
      <xdr:colOff>4228032</xdr:colOff>
      <xdr:row>730</xdr:row>
      <xdr:rowOff>1110713</xdr:rowOff>
    </xdr:to>
    <xdr:pic>
      <xdr:nvPicPr>
        <xdr:cNvPr id="40" name="Obraz 39">
          <a:extLst>
            <a:ext uri="{FF2B5EF4-FFF2-40B4-BE49-F238E27FC236}">
              <a16:creationId xmlns="" xmlns:a16="http://schemas.microsoft.com/office/drawing/2014/main" id="{00000000-0008-0000-0A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3176" y="357565243"/>
          <a:ext cx="1844856" cy="1002845"/>
        </a:xfrm>
        <a:prstGeom prst="rect">
          <a:avLst/>
        </a:prstGeom>
      </xdr:spPr>
    </xdr:pic>
    <xdr:clientData fLocksWithSheet="0"/>
  </xdr:twoCellAnchor>
  <xdr:twoCellAnchor editAs="oneCell">
    <xdr:from>
      <xdr:col>0</xdr:col>
      <xdr:colOff>2364123</xdr:colOff>
      <xdr:row>732</xdr:row>
      <xdr:rowOff>67046</xdr:rowOff>
    </xdr:from>
    <xdr:to>
      <xdr:col>0</xdr:col>
      <xdr:colOff>4246823</xdr:colOff>
      <xdr:row>732</xdr:row>
      <xdr:rowOff>1069891</xdr:rowOff>
    </xdr:to>
    <xdr:pic>
      <xdr:nvPicPr>
        <xdr:cNvPr id="41" name="Obraz 40">
          <a:extLst>
            <a:ext uri="{FF2B5EF4-FFF2-40B4-BE49-F238E27FC236}">
              <a16:creationId xmlns="" xmlns:a16="http://schemas.microsoft.com/office/drawing/2014/main" id="{00000000-0008-0000-0A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4123" y="358953171"/>
          <a:ext cx="1882700" cy="1002845"/>
        </a:xfrm>
        <a:prstGeom prst="rect">
          <a:avLst/>
        </a:prstGeom>
      </xdr:spPr>
    </xdr:pic>
    <xdr:clientData/>
  </xdr:twoCellAnchor>
  <xdr:twoCellAnchor>
    <xdr:from>
      <xdr:col>0</xdr:col>
      <xdr:colOff>2383176</xdr:colOff>
      <xdr:row>734</xdr:row>
      <xdr:rowOff>107605</xdr:rowOff>
    </xdr:from>
    <xdr:to>
      <xdr:col>0</xdr:col>
      <xdr:colOff>4228032</xdr:colOff>
      <xdr:row>734</xdr:row>
      <xdr:rowOff>1072607</xdr:rowOff>
    </xdr:to>
    <xdr:pic>
      <xdr:nvPicPr>
        <xdr:cNvPr id="47" name="Obraz 46">
          <a:extLst>
            <a:ext uri="{FF2B5EF4-FFF2-40B4-BE49-F238E27FC236}">
              <a16:creationId xmlns="" xmlns:a16="http://schemas.microsoft.com/office/drawing/2014/main" id="{00000000-0008-0000-0A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3176" y="360358980"/>
          <a:ext cx="1844856" cy="965002"/>
        </a:xfrm>
        <a:prstGeom prst="rect">
          <a:avLst/>
        </a:prstGeom>
      </xdr:spPr>
    </xdr:pic>
    <xdr:clientData fLocksWithSheet="0"/>
  </xdr:twoCellAnchor>
  <xdr:twoCellAnchor>
    <xdr:from>
      <xdr:col>0</xdr:col>
      <xdr:colOff>2368887</xdr:colOff>
      <xdr:row>736</xdr:row>
      <xdr:rowOff>109111</xdr:rowOff>
    </xdr:from>
    <xdr:to>
      <xdr:col>0</xdr:col>
      <xdr:colOff>4242126</xdr:colOff>
      <xdr:row>736</xdr:row>
      <xdr:rowOff>1291711</xdr:rowOff>
    </xdr:to>
    <xdr:pic>
      <xdr:nvPicPr>
        <xdr:cNvPr id="48" name="Obraz 47">
          <a:extLst>
            <a:ext uri="{FF2B5EF4-FFF2-40B4-BE49-F238E27FC236}">
              <a16:creationId xmlns="" xmlns:a16="http://schemas.microsoft.com/office/drawing/2014/main" id="{00000000-0008-0000-0A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8887" y="361709861"/>
          <a:ext cx="1873239" cy="11826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2432159</xdr:colOff>
      <xdr:row>738</xdr:row>
      <xdr:rowOff>35717</xdr:rowOff>
    </xdr:from>
    <xdr:to>
      <xdr:col>0</xdr:col>
      <xdr:colOff>4179724</xdr:colOff>
      <xdr:row>738</xdr:row>
      <xdr:rowOff>1352976</xdr:rowOff>
    </xdr:to>
    <xdr:pic>
      <xdr:nvPicPr>
        <xdr:cNvPr id="50" name="Obraz 49">
          <a:extLst>
            <a:ext uri="{FF2B5EF4-FFF2-40B4-BE49-F238E27FC236}">
              <a16:creationId xmlns="" xmlns:a16="http://schemas.microsoft.com/office/drawing/2014/main" id="{00000000-0008-0000-0A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2159" y="363192217"/>
          <a:ext cx="1747565" cy="1317259"/>
        </a:xfrm>
        <a:prstGeom prst="rect">
          <a:avLst/>
        </a:prstGeom>
      </xdr:spPr>
    </xdr:pic>
    <xdr:clientData fLocksWithSheet="0"/>
  </xdr:twoCellAnchor>
  <xdr:twoCellAnchor>
    <xdr:from>
      <xdr:col>0</xdr:col>
      <xdr:colOff>2420727</xdr:colOff>
      <xdr:row>740</xdr:row>
      <xdr:rowOff>29941</xdr:rowOff>
    </xdr:from>
    <xdr:to>
      <xdr:col>0</xdr:col>
      <xdr:colOff>4191001</xdr:colOff>
      <xdr:row>740</xdr:row>
      <xdr:rowOff>1394932</xdr:rowOff>
    </xdr:to>
    <xdr:pic>
      <xdr:nvPicPr>
        <xdr:cNvPr id="51" name="Obraz 50">
          <a:extLst>
            <a:ext uri="{FF2B5EF4-FFF2-40B4-BE49-F238E27FC236}">
              <a16:creationId xmlns="" xmlns:a16="http://schemas.microsoft.com/office/drawing/2014/main" id="{00000000-0008-0000-0A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0727" y="364837441"/>
          <a:ext cx="1770274" cy="1364991"/>
        </a:xfrm>
        <a:prstGeom prst="rect">
          <a:avLst/>
        </a:prstGeom>
      </xdr:spPr>
    </xdr:pic>
    <xdr:clientData fLocksWithSheet="0"/>
  </xdr:twoCellAnchor>
  <xdr:twoCellAnchor>
    <xdr:from>
      <xdr:col>0</xdr:col>
      <xdr:colOff>2459279</xdr:colOff>
      <xdr:row>742</xdr:row>
      <xdr:rowOff>100922</xdr:rowOff>
    </xdr:from>
    <xdr:to>
      <xdr:col>0</xdr:col>
      <xdr:colOff>4164708</xdr:colOff>
      <xdr:row>742</xdr:row>
      <xdr:rowOff>1379993</xdr:rowOff>
    </xdr:to>
    <xdr:pic>
      <xdr:nvPicPr>
        <xdr:cNvPr id="55" name="Obraz 54">
          <a:extLst>
            <a:ext uri="{FF2B5EF4-FFF2-40B4-BE49-F238E27FC236}">
              <a16:creationId xmlns="" xmlns:a16="http://schemas.microsoft.com/office/drawing/2014/main" id="{00000000-0008-0000-0A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9279" y="366654672"/>
          <a:ext cx="1705429" cy="1279071"/>
        </a:xfrm>
        <a:prstGeom prst="rect">
          <a:avLst/>
        </a:prstGeom>
      </xdr:spPr>
    </xdr:pic>
    <xdr:clientData fLocksWithSheet="0"/>
  </xdr:twoCellAnchor>
  <xdr:twoCellAnchor>
    <xdr:from>
      <xdr:col>0</xdr:col>
      <xdr:colOff>2409110</xdr:colOff>
      <xdr:row>744</xdr:row>
      <xdr:rowOff>131535</xdr:rowOff>
    </xdr:from>
    <xdr:to>
      <xdr:col>0</xdr:col>
      <xdr:colOff>4214876</xdr:colOff>
      <xdr:row>744</xdr:row>
      <xdr:rowOff>1565258</xdr:rowOff>
    </xdr:to>
    <xdr:pic>
      <xdr:nvPicPr>
        <xdr:cNvPr id="56" name="Obraz 55">
          <a:extLst>
            <a:ext uri="{FF2B5EF4-FFF2-40B4-BE49-F238E27FC236}">
              <a16:creationId xmlns="" xmlns:a16="http://schemas.microsoft.com/office/drawing/2014/main" id="{00000000-0008-0000-0A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110" y="368336285"/>
          <a:ext cx="1805766" cy="1433723"/>
        </a:xfrm>
        <a:prstGeom prst="rect">
          <a:avLst/>
        </a:prstGeom>
      </xdr:spPr>
    </xdr:pic>
    <xdr:clientData fLocksWithSheet="0"/>
  </xdr:twoCellAnchor>
  <xdr:twoCellAnchor>
    <xdr:from>
      <xdr:col>0</xdr:col>
      <xdr:colOff>2417876</xdr:colOff>
      <xdr:row>746</xdr:row>
      <xdr:rowOff>132386</xdr:rowOff>
    </xdr:from>
    <xdr:to>
      <xdr:col>0</xdr:col>
      <xdr:colOff>4206110</xdr:colOff>
      <xdr:row>746</xdr:row>
      <xdr:rowOff>1510817</xdr:rowOff>
    </xdr:to>
    <xdr:pic>
      <xdr:nvPicPr>
        <xdr:cNvPr id="65" name="Obraz 64">
          <a:extLst>
            <a:ext uri="{FF2B5EF4-FFF2-40B4-BE49-F238E27FC236}">
              <a16:creationId xmlns="" xmlns:a16="http://schemas.microsoft.com/office/drawing/2014/main" id="{00000000-0008-0000-0A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7876" y="370210386"/>
          <a:ext cx="1788234" cy="1378431"/>
        </a:xfrm>
        <a:prstGeom prst="rect">
          <a:avLst/>
        </a:prstGeom>
      </xdr:spPr>
    </xdr:pic>
    <xdr:clientData fLocksWithSheet="0"/>
  </xdr:twoCellAnchor>
  <xdr:twoCellAnchor>
    <xdr:from>
      <xdr:col>0</xdr:col>
      <xdr:colOff>2442368</xdr:colOff>
      <xdr:row>748</xdr:row>
      <xdr:rowOff>136832</xdr:rowOff>
    </xdr:from>
    <xdr:to>
      <xdr:col>0</xdr:col>
      <xdr:colOff>4181619</xdr:colOff>
      <xdr:row>748</xdr:row>
      <xdr:rowOff>1580231</xdr:rowOff>
    </xdr:to>
    <xdr:pic>
      <xdr:nvPicPr>
        <xdr:cNvPr id="67" name="Obraz 66">
          <a:extLst>
            <a:ext uri="{FF2B5EF4-FFF2-40B4-BE49-F238E27FC236}">
              <a16:creationId xmlns="" xmlns:a16="http://schemas.microsoft.com/office/drawing/2014/main" id="{00000000-0008-0000-0A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2368" y="371961082"/>
          <a:ext cx="1739251" cy="1443399"/>
        </a:xfrm>
        <a:prstGeom prst="rect">
          <a:avLst/>
        </a:prstGeom>
      </xdr:spPr>
    </xdr:pic>
    <xdr:clientData fLocksWithSheet="0"/>
  </xdr:twoCellAnchor>
  <xdr:twoCellAnchor>
    <xdr:from>
      <xdr:col>0</xdr:col>
      <xdr:colOff>2610056</xdr:colOff>
      <xdr:row>750</xdr:row>
      <xdr:rowOff>141741</xdr:rowOff>
    </xdr:from>
    <xdr:to>
      <xdr:col>0</xdr:col>
      <xdr:colOff>4013930</xdr:colOff>
      <xdr:row>750</xdr:row>
      <xdr:rowOff>1397838</xdr:rowOff>
    </xdr:to>
    <xdr:pic>
      <xdr:nvPicPr>
        <xdr:cNvPr id="70" name="Obraz 69">
          <a:extLst>
            <a:ext uri="{FF2B5EF4-FFF2-40B4-BE49-F238E27FC236}">
              <a16:creationId xmlns="" xmlns:a16="http://schemas.microsoft.com/office/drawing/2014/main" id="{00000000-0008-0000-0A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0056" y="373839241"/>
          <a:ext cx="1403874" cy="1256097"/>
        </a:xfrm>
        <a:prstGeom prst="rect">
          <a:avLst/>
        </a:prstGeom>
      </xdr:spPr>
    </xdr:pic>
    <xdr:clientData fLocksWithSheet="0"/>
  </xdr:twoCellAnchor>
  <xdr:twoCellAnchor>
    <xdr:from>
      <xdr:col>0</xdr:col>
      <xdr:colOff>2486360</xdr:colOff>
      <xdr:row>752</xdr:row>
      <xdr:rowOff>196098</xdr:rowOff>
    </xdr:from>
    <xdr:to>
      <xdr:col>0</xdr:col>
      <xdr:colOff>4190147</xdr:colOff>
      <xdr:row>752</xdr:row>
      <xdr:rowOff>1346154</xdr:rowOff>
    </xdr:to>
    <xdr:pic>
      <xdr:nvPicPr>
        <xdr:cNvPr id="72" name="Obraz 71">
          <a:extLst>
            <a:ext uri="{FF2B5EF4-FFF2-40B4-BE49-F238E27FC236}">
              <a16:creationId xmlns="" xmlns:a16="http://schemas.microsoft.com/office/drawing/2014/main" id="{00000000-0008-0000-0A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6360" y="375576348"/>
          <a:ext cx="1703787" cy="1150056"/>
        </a:xfrm>
        <a:prstGeom prst="rect">
          <a:avLst/>
        </a:prstGeom>
      </xdr:spPr>
    </xdr:pic>
    <xdr:clientData fLocksWithSheet="0"/>
  </xdr:twoCellAnchor>
  <xdr:twoCellAnchor>
    <xdr:from>
      <xdr:col>0</xdr:col>
      <xdr:colOff>2505414</xdr:colOff>
      <xdr:row>754</xdr:row>
      <xdr:rowOff>236422</xdr:rowOff>
    </xdr:from>
    <xdr:to>
      <xdr:col>0</xdr:col>
      <xdr:colOff>4175126</xdr:colOff>
      <xdr:row>754</xdr:row>
      <xdr:rowOff>1267213</xdr:rowOff>
    </xdr:to>
    <xdr:pic>
      <xdr:nvPicPr>
        <xdr:cNvPr id="73" name="Obraz 72">
          <a:extLst>
            <a:ext uri="{FF2B5EF4-FFF2-40B4-BE49-F238E27FC236}">
              <a16:creationId xmlns="" xmlns:a16="http://schemas.microsoft.com/office/drawing/2014/main" id="{00000000-0008-0000-0A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5414" y="377315297"/>
          <a:ext cx="1669712" cy="1030791"/>
        </a:xfrm>
        <a:prstGeom prst="rect">
          <a:avLst/>
        </a:prstGeom>
      </xdr:spPr>
    </xdr:pic>
    <xdr:clientData fLocksWithSheet="0"/>
  </xdr:twoCellAnchor>
  <xdr:twoCellAnchor>
    <xdr:from>
      <xdr:col>0</xdr:col>
      <xdr:colOff>2495887</xdr:colOff>
      <xdr:row>756</xdr:row>
      <xdr:rowOff>177387</xdr:rowOff>
    </xdr:from>
    <xdr:to>
      <xdr:col>0</xdr:col>
      <xdr:colOff>4182636</xdr:colOff>
      <xdr:row>756</xdr:row>
      <xdr:rowOff>1169234</xdr:rowOff>
    </xdr:to>
    <xdr:pic>
      <xdr:nvPicPr>
        <xdr:cNvPr id="76" name="Obraz 75">
          <a:extLst>
            <a:ext uri="{FF2B5EF4-FFF2-40B4-BE49-F238E27FC236}">
              <a16:creationId xmlns="" xmlns:a16="http://schemas.microsoft.com/office/drawing/2014/main" id="{00000000-0008-0000-0A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5887" y="378812012"/>
          <a:ext cx="1686749" cy="991847"/>
        </a:xfrm>
        <a:prstGeom prst="rect">
          <a:avLst/>
        </a:prstGeom>
      </xdr:spPr>
    </xdr:pic>
    <xdr:clientData fLocksWithSheet="0"/>
  </xdr:twoCellAnchor>
  <xdr:twoCellAnchor>
    <xdr:from>
      <xdr:col>0</xdr:col>
      <xdr:colOff>2510176</xdr:colOff>
      <xdr:row>758</xdr:row>
      <xdr:rowOff>202154</xdr:rowOff>
    </xdr:from>
    <xdr:to>
      <xdr:col>0</xdr:col>
      <xdr:colOff>4171368</xdr:colOff>
      <xdr:row>758</xdr:row>
      <xdr:rowOff>1173313</xdr:rowOff>
    </xdr:to>
    <xdr:pic>
      <xdr:nvPicPr>
        <xdr:cNvPr id="77" name="Obraz 76">
          <a:extLst>
            <a:ext uri="{FF2B5EF4-FFF2-40B4-BE49-F238E27FC236}">
              <a16:creationId xmlns="" xmlns:a16="http://schemas.microsoft.com/office/drawing/2014/main" id="{00000000-0008-0000-0A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0176" y="380281404"/>
          <a:ext cx="1661192" cy="971159"/>
        </a:xfrm>
        <a:prstGeom prst="rect">
          <a:avLst/>
        </a:prstGeom>
      </xdr:spPr>
    </xdr:pic>
    <xdr:clientData fLocksWithSheet="0"/>
  </xdr:twoCellAnchor>
  <xdr:twoCellAnchor>
    <xdr:from>
      <xdr:col>0</xdr:col>
      <xdr:colOff>2557808</xdr:colOff>
      <xdr:row>760</xdr:row>
      <xdr:rowOff>229370</xdr:rowOff>
    </xdr:from>
    <xdr:to>
      <xdr:col>0</xdr:col>
      <xdr:colOff>4133811</xdr:colOff>
      <xdr:row>760</xdr:row>
      <xdr:rowOff>1200529</xdr:rowOff>
    </xdr:to>
    <xdr:pic>
      <xdr:nvPicPr>
        <xdr:cNvPr id="78" name="Obraz 77">
          <a:extLst>
            <a:ext uri="{FF2B5EF4-FFF2-40B4-BE49-F238E27FC236}">
              <a16:creationId xmlns="" xmlns:a16="http://schemas.microsoft.com/office/drawing/2014/main" id="{00000000-0008-0000-0A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7808" y="381784995"/>
          <a:ext cx="1576003" cy="971159"/>
        </a:xfrm>
        <a:prstGeom prst="rect">
          <a:avLst/>
        </a:prstGeom>
      </xdr:spPr>
    </xdr:pic>
    <xdr:clientData fLocksWithSheet="0"/>
  </xdr:twoCellAnchor>
  <xdr:twoCellAnchor>
    <xdr:from>
      <xdr:col>0</xdr:col>
      <xdr:colOff>2567334</xdr:colOff>
      <xdr:row>762</xdr:row>
      <xdr:rowOff>225339</xdr:rowOff>
    </xdr:from>
    <xdr:to>
      <xdr:col>0</xdr:col>
      <xdr:colOff>4126299</xdr:colOff>
      <xdr:row>762</xdr:row>
      <xdr:rowOff>1162422</xdr:rowOff>
    </xdr:to>
    <xdr:pic>
      <xdr:nvPicPr>
        <xdr:cNvPr id="79" name="Obraz 78">
          <a:extLst>
            <a:ext uri="{FF2B5EF4-FFF2-40B4-BE49-F238E27FC236}">
              <a16:creationId xmlns="" xmlns:a16="http://schemas.microsoft.com/office/drawing/2014/main" id="{00000000-0008-0000-0A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7334" y="383241464"/>
          <a:ext cx="1558965" cy="937083"/>
        </a:xfrm>
        <a:prstGeom prst="rect">
          <a:avLst/>
        </a:prstGeom>
      </xdr:spPr>
    </xdr:pic>
    <xdr:clientData fLocksWithSheet="0"/>
  </xdr:twoCellAnchor>
  <xdr:twoCellAnchor>
    <xdr:from>
      <xdr:col>0</xdr:col>
      <xdr:colOff>2595350</xdr:colOff>
      <xdr:row>764</xdr:row>
      <xdr:rowOff>231607</xdr:rowOff>
    </xdr:from>
    <xdr:to>
      <xdr:col>0</xdr:col>
      <xdr:colOff>4104209</xdr:colOff>
      <xdr:row>764</xdr:row>
      <xdr:rowOff>1103916</xdr:rowOff>
    </xdr:to>
    <xdr:pic>
      <xdr:nvPicPr>
        <xdr:cNvPr id="80" name="Obraz 79">
          <a:extLst>
            <a:ext uri="{FF2B5EF4-FFF2-40B4-BE49-F238E27FC236}">
              <a16:creationId xmlns="" xmlns:a16="http://schemas.microsoft.com/office/drawing/2014/main" id="{00000000-0008-0000-0A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5350" y="384692357"/>
          <a:ext cx="1508859" cy="872309"/>
        </a:xfrm>
        <a:prstGeom prst="rect">
          <a:avLst/>
        </a:prstGeom>
      </xdr:spPr>
    </xdr:pic>
    <xdr:clientData fLocksWithSheet="0"/>
  </xdr:twoCellAnchor>
  <xdr:twoCellAnchor>
    <xdr:from>
      <xdr:col>0</xdr:col>
      <xdr:colOff>2557808</xdr:colOff>
      <xdr:row>766</xdr:row>
      <xdr:rowOff>253562</xdr:rowOff>
    </xdr:from>
    <xdr:to>
      <xdr:col>0</xdr:col>
      <xdr:colOff>4133811</xdr:colOff>
      <xdr:row>766</xdr:row>
      <xdr:rowOff>1199164</xdr:rowOff>
    </xdr:to>
    <xdr:pic>
      <xdr:nvPicPr>
        <xdr:cNvPr id="81" name="Obraz 80">
          <a:extLst>
            <a:ext uri="{FF2B5EF4-FFF2-40B4-BE49-F238E27FC236}">
              <a16:creationId xmlns="" xmlns:a16="http://schemas.microsoft.com/office/drawing/2014/main" id="{00000000-0008-0000-0A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7808" y="386111312"/>
          <a:ext cx="1576003" cy="945602"/>
        </a:xfrm>
        <a:prstGeom prst="rect">
          <a:avLst/>
        </a:prstGeom>
      </xdr:spPr>
    </xdr:pic>
    <xdr:clientData fLocksWithSheet="0"/>
  </xdr:twoCellAnchor>
  <xdr:twoCellAnchor>
    <xdr:from>
      <xdr:col>0</xdr:col>
      <xdr:colOff>2591150</xdr:colOff>
      <xdr:row>768</xdr:row>
      <xdr:rowOff>170911</xdr:rowOff>
    </xdr:from>
    <xdr:to>
      <xdr:col>0</xdr:col>
      <xdr:colOff>4107521</xdr:colOff>
      <xdr:row>768</xdr:row>
      <xdr:rowOff>1107994</xdr:rowOff>
    </xdr:to>
    <xdr:pic>
      <xdr:nvPicPr>
        <xdr:cNvPr id="82" name="Obraz 81">
          <a:extLst>
            <a:ext uri="{FF2B5EF4-FFF2-40B4-BE49-F238E27FC236}">
              <a16:creationId xmlns="" xmlns:a16="http://schemas.microsoft.com/office/drawing/2014/main" id="{00000000-0008-0000-0A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1150" y="387473286"/>
          <a:ext cx="1516371" cy="937083"/>
        </a:xfrm>
        <a:prstGeom prst="rect">
          <a:avLst/>
        </a:prstGeom>
      </xdr:spPr>
    </xdr:pic>
    <xdr:clientData fLocksWithSheet="0"/>
  </xdr:twoCellAnchor>
  <xdr:twoCellAnchor>
    <xdr:from>
      <xdr:col>0</xdr:col>
      <xdr:colOff>2488194</xdr:colOff>
      <xdr:row>850</xdr:row>
      <xdr:rowOff>152628</xdr:rowOff>
    </xdr:from>
    <xdr:to>
      <xdr:col>0</xdr:col>
      <xdr:colOff>4135793</xdr:colOff>
      <xdr:row>850</xdr:row>
      <xdr:rowOff>1470707</xdr:rowOff>
    </xdr:to>
    <xdr:pic>
      <xdr:nvPicPr>
        <xdr:cNvPr id="83" name="Obraz 82">
          <a:extLst>
            <a:ext uri="{FF2B5EF4-FFF2-40B4-BE49-F238E27FC236}">
              <a16:creationId xmlns="" xmlns:a16="http://schemas.microsoft.com/office/drawing/2014/main" id="{00000000-0008-0000-0A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8194" y="418506503"/>
          <a:ext cx="1647599" cy="1318079"/>
        </a:xfrm>
        <a:prstGeom prst="rect">
          <a:avLst/>
        </a:prstGeom>
      </xdr:spPr>
    </xdr:pic>
    <xdr:clientData fLocksWithSheet="0"/>
  </xdr:twoCellAnchor>
  <xdr:twoCellAnchor editAs="oneCell">
    <xdr:from>
      <xdr:col>0</xdr:col>
      <xdr:colOff>2468351</xdr:colOff>
      <xdr:row>868</xdr:row>
      <xdr:rowOff>87858</xdr:rowOff>
    </xdr:from>
    <xdr:to>
      <xdr:col>0</xdr:col>
      <xdr:colOff>4155636</xdr:colOff>
      <xdr:row>868</xdr:row>
      <xdr:rowOff>1462995</xdr:rowOff>
    </xdr:to>
    <xdr:pic>
      <xdr:nvPicPr>
        <xdr:cNvPr id="19" name="Obraz 18">
          <a:extLst>
            <a:ext uri="{FF2B5EF4-FFF2-40B4-BE49-F238E27FC236}">
              <a16:creationId xmlns="" xmlns:a16="http://schemas.microsoft.com/office/drawing/2014/main" id="{00000000-0008-0000-0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8351" y="423442358"/>
          <a:ext cx="1687285" cy="1375137"/>
        </a:xfrm>
        <a:prstGeom prst="rect">
          <a:avLst/>
        </a:prstGeom>
      </xdr:spPr>
    </xdr:pic>
    <xdr:clientData/>
  </xdr:twoCellAnchor>
  <xdr:twoCellAnchor editAs="oneCell">
    <xdr:from>
      <xdr:col>0</xdr:col>
      <xdr:colOff>2493209</xdr:colOff>
      <xdr:row>886</xdr:row>
      <xdr:rowOff>73706</xdr:rowOff>
    </xdr:from>
    <xdr:to>
      <xdr:col>0</xdr:col>
      <xdr:colOff>4130777</xdr:colOff>
      <xdr:row>886</xdr:row>
      <xdr:rowOff>1492932</xdr:rowOff>
    </xdr:to>
    <xdr:pic>
      <xdr:nvPicPr>
        <xdr:cNvPr id="32" name="Obraz 31">
          <a:extLst>
            <a:ext uri="{FF2B5EF4-FFF2-40B4-BE49-F238E27FC236}">
              <a16:creationId xmlns="" xmlns:a16="http://schemas.microsoft.com/office/drawing/2014/main" id="{00000000-0008-0000-0A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3209" y="428317706"/>
          <a:ext cx="1637568" cy="1419226"/>
        </a:xfrm>
        <a:prstGeom prst="rect">
          <a:avLst/>
        </a:prstGeom>
      </xdr:spPr>
    </xdr:pic>
    <xdr:clientData/>
  </xdr:twoCellAnchor>
  <xdr:twoCellAnchor editAs="oneCell">
    <xdr:from>
      <xdr:col>0</xdr:col>
      <xdr:colOff>2501894</xdr:colOff>
      <xdr:row>904</xdr:row>
      <xdr:rowOff>114526</xdr:rowOff>
    </xdr:from>
    <xdr:to>
      <xdr:col>0</xdr:col>
      <xdr:colOff>4122093</xdr:colOff>
      <xdr:row>904</xdr:row>
      <xdr:rowOff>1507897</xdr:rowOff>
    </xdr:to>
    <xdr:pic>
      <xdr:nvPicPr>
        <xdr:cNvPr id="57" name="Obraz 56">
          <a:extLst>
            <a:ext uri="{FF2B5EF4-FFF2-40B4-BE49-F238E27FC236}">
              <a16:creationId xmlns="" xmlns:a16="http://schemas.microsoft.com/office/drawing/2014/main" id="{00000000-0008-0000-0A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894" y="433327401"/>
          <a:ext cx="1620199" cy="1393371"/>
        </a:xfrm>
        <a:prstGeom prst="rect">
          <a:avLst/>
        </a:prstGeom>
      </xdr:spPr>
    </xdr:pic>
    <xdr:clientData/>
  </xdr:twoCellAnchor>
  <xdr:twoCellAnchor editAs="oneCell">
    <xdr:from>
      <xdr:col>0</xdr:col>
      <xdr:colOff>2468351</xdr:colOff>
      <xdr:row>922</xdr:row>
      <xdr:rowOff>102282</xdr:rowOff>
    </xdr:from>
    <xdr:to>
      <xdr:col>0</xdr:col>
      <xdr:colOff>4155636</xdr:colOff>
      <xdr:row>922</xdr:row>
      <xdr:rowOff>1578656</xdr:rowOff>
    </xdr:to>
    <xdr:pic>
      <xdr:nvPicPr>
        <xdr:cNvPr id="64" name="Obraz 63">
          <a:extLst>
            <a:ext uri="{FF2B5EF4-FFF2-40B4-BE49-F238E27FC236}">
              <a16:creationId xmlns="" xmlns:a16="http://schemas.microsoft.com/office/drawing/2014/main" id="{00000000-0008-0000-0A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8351" y="438347532"/>
          <a:ext cx="1687285" cy="1476374"/>
        </a:xfrm>
        <a:prstGeom prst="rect">
          <a:avLst/>
        </a:prstGeom>
      </xdr:spPr>
    </xdr:pic>
    <xdr:clientData/>
  </xdr:twoCellAnchor>
  <xdr:twoCellAnchor editAs="oneCell">
    <xdr:from>
      <xdr:col>0</xdr:col>
      <xdr:colOff>2447940</xdr:colOff>
      <xdr:row>940</xdr:row>
      <xdr:rowOff>73825</xdr:rowOff>
    </xdr:from>
    <xdr:to>
      <xdr:col>0</xdr:col>
      <xdr:colOff>4176047</xdr:colOff>
      <xdr:row>940</xdr:row>
      <xdr:rowOff>1569130</xdr:rowOff>
    </xdr:to>
    <xdr:pic>
      <xdr:nvPicPr>
        <xdr:cNvPr id="66" name="Obraz 65">
          <a:extLst>
            <a:ext uri="{FF2B5EF4-FFF2-40B4-BE49-F238E27FC236}">
              <a16:creationId xmlns="" xmlns:a16="http://schemas.microsoft.com/office/drawing/2014/main" id="{00000000-0008-0000-0A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40" y="443351450"/>
          <a:ext cx="1728107" cy="1495305"/>
        </a:xfrm>
        <a:prstGeom prst="rect">
          <a:avLst/>
        </a:prstGeom>
      </xdr:spPr>
    </xdr:pic>
    <xdr:clientData/>
  </xdr:twoCellAnchor>
  <xdr:twoCellAnchor editAs="oneCell">
    <xdr:from>
      <xdr:col>0</xdr:col>
      <xdr:colOff>2416643</xdr:colOff>
      <xdr:row>958</xdr:row>
      <xdr:rowOff>46492</xdr:rowOff>
    </xdr:from>
    <xdr:to>
      <xdr:col>0</xdr:col>
      <xdr:colOff>4207343</xdr:colOff>
      <xdr:row>958</xdr:row>
      <xdr:rowOff>1618117</xdr:rowOff>
    </xdr:to>
    <xdr:pic>
      <xdr:nvPicPr>
        <xdr:cNvPr id="68" name="Obraz 67">
          <a:extLst>
            <a:ext uri="{FF2B5EF4-FFF2-40B4-BE49-F238E27FC236}">
              <a16:creationId xmlns="" xmlns:a16="http://schemas.microsoft.com/office/drawing/2014/main" id="{00000000-0008-0000-0A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6643" y="448388242"/>
          <a:ext cx="1790700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2411881</xdr:colOff>
      <xdr:row>976</xdr:row>
      <xdr:rowOff>73706</xdr:rowOff>
    </xdr:from>
    <xdr:to>
      <xdr:col>0</xdr:col>
      <xdr:colOff>4212106</xdr:colOff>
      <xdr:row>976</xdr:row>
      <xdr:rowOff>1683431</xdr:rowOff>
    </xdr:to>
    <xdr:pic>
      <xdr:nvPicPr>
        <xdr:cNvPr id="84" name="Obraz 83">
          <a:extLst>
            <a:ext uri="{FF2B5EF4-FFF2-40B4-BE49-F238E27FC236}">
              <a16:creationId xmlns="" xmlns:a16="http://schemas.microsoft.com/office/drawing/2014/main" id="{00000000-0008-0000-0A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1881" y="453511331"/>
          <a:ext cx="1800225" cy="1609725"/>
        </a:xfrm>
        <a:prstGeom prst="rect">
          <a:avLst/>
        </a:prstGeom>
      </xdr:spPr>
    </xdr:pic>
    <xdr:clientData/>
  </xdr:twoCellAnchor>
  <xdr:twoCellAnchor editAs="oneCell">
    <xdr:from>
      <xdr:col>0</xdr:col>
      <xdr:colOff>2383306</xdr:colOff>
      <xdr:row>994</xdr:row>
      <xdr:rowOff>60098</xdr:rowOff>
    </xdr:from>
    <xdr:to>
      <xdr:col>0</xdr:col>
      <xdr:colOff>4240681</xdr:colOff>
      <xdr:row>994</xdr:row>
      <xdr:rowOff>1669823</xdr:rowOff>
    </xdr:to>
    <xdr:pic>
      <xdr:nvPicPr>
        <xdr:cNvPr id="86" name="Obraz 85">
          <a:extLst>
            <a:ext uri="{FF2B5EF4-FFF2-40B4-BE49-F238E27FC236}">
              <a16:creationId xmlns="" xmlns:a16="http://schemas.microsoft.com/office/drawing/2014/main" id="{00000000-0008-0000-0A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3306" y="458625348"/>
          <a:ext cx="1857375" cy="1609725"/>
        </a:xfrm>
        <a:prstGeom prst="rect">
          <a:avLst/>
        </a:prstGeom>
      </xdr:spPr>
    </xdr:pic>
    <xdr:clientData/>
  </xdr:twoCellAnchor>
  <xdr:twoCellAnchor editAs="oneCell">
    <xdr:from>
      <xdr:col>0</xdr:col>
      <xdr:colOff>2481957</xdr:colOff>
      <xdr:row>1185</xdr:row>
      <xdr:rowOff>191406</xdr:rowOff>
    </xdr:from>
    <xdr:to>
      <xdr:col>0</xdr:col>
      <xdr:colOff>4142029</xdr:colOff>
      <xdr:row>1185</xdr:row>
      <xdr:rowOff>896937</xdr:rowOff>
    </xdr:to>
    <xdr:pic>
      <xdr:nvPicPr>
        <xdr:cNvPr id="87" name="Obraz 86">
          <a:extLst>
            <a:ext uri="{FF2B5EF4-FFF2-40B4-BE49-F238E27FC236}">
              <a16:creationId xmlns="" xmlns:a16="http://schemas.microsoft.com/office/drawing/2014/main" id="{00000000-0008-0000-0A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1957" y="519637281"/>
          <a:ext cx="1660072" cy="705531"/>
        </a:xfrm>
        <a:prstGeom prst="rect">
          <a:avLst/>
        </a:prstGeom>
      </xdr:spPr>
    </xdr:pic>
    <xdr:clientData/>
  </xdr:twoCellAnchor>
  <xdr:twoCellAnchor editAs="oneCell">
    <xdr:from>
      <xdr:col>0</xdr:col>
      <xdr:colOff>2388068</xdr:colOff>
      <xdr:row>1193</xdr:row>
      <xdr:rowOff>100921</xdr:rowOff>
    </xdr:from>
    <xdr:to>
      <xdr:col>0</xdr:col>
      <xdr:colOff>4235918</xdr:colOff>
      <xdr:row>1193</xdr:row>
      <xdr:rowOff>1301071</xdr:rowOff>
    </xdr:to>
    <xdr:pic>
      <xdr:nvPicPr>
        <xdr:cNvPr id="88" name="Obraz 87">
          <a:extLst>
            <a:ext uri="{FF2B5EF4-FFF2-40B4-BE49-F238E27FC236}">
              <a16:creationId xmlns="" xmlns:a16="http://schemas.microsoft.com/office/drawing/2014/main" id="{00000000-0008-0000-0A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8068" y="523039296"/>
          <a:ext cx="1847850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2359493</xdr:colOff>
      <xdr:row>1198</xdr:row>
      <xdr:rowOff>5670</xdr:rowOff>
    </xdr:from>
    <xdr:to>
      <xdr:col>0</xdr:col>
      <xdr:colOff>4264493</xdr:colOff>
      <xdr:row>1198</xdr:row>
      <xdr:rowOff>748620</xdr:rowOff>
    </xdr:to>
    <xdr:pic>
      <xdr:nvPicPr>
        <xdr:cNvPr id="89" name="Obraz 88">
          <a:extLst>
            <a:ext uri="{FF2B5EF4-FFF2-40B4-BE49-F238E27FC236}">
              <a16:creationId xmlns="" xmlns:a16="http://schemas.microsoft.com/office/drawing/2014/main" id="{00000000-0008-0000-0A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9493" y="525103045"/>
          <a:ext cx="1905000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2359493</xdr:colOff>
      <xdr:row>1200</xdr:row>
      <xdr:rowOff>182564</xdr:rowOff>
    </xdr:from>
    <xdr:to>
      <xdr:col>0</xdr:col>
      <xdr:colOff>4264493</xdr:colOff>
      <xdr:row>1200</xdr:row>
      <xdr:rowOff>973139</xdr:rowOff>
    </xdr:to>
    <xdr:pic>
      <xdr:nvPicPr>
        <xdr:cNvPr id="91" name="Obraz 90">
          <a:extLst>
            <a:ext uri="{FF2B5EF4-FFF2-40B4-BE49-F238E27FC236}">
              <a16:creationId xmlns="" xmlns:a16="http://schemas.microsoft.com/office/drawing/2014/main" id="{00000000-0008-0000-0A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9493" y="526343564"/>
          <a:ext cx="1905000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2430931</xdr:colOff>
      <xdr:row>1202</xdr:row>
      <xdr:rowOff>209776</xdr:rowOff>
    </xdr:from>
    <xdr:to>
      <xdr:col>0</xdr:col>
      <xdr:colOff>4193056</xdr:colOff>
      <xdr:row>1202</xdr:row>
      <xdr:rowOff>1181326</xdr:rowOff>
    </xdr:to>
    <xdr:pic>
      <xdr:nvPicPr>
        <xdr:cNvPr id="94" name="Obraz 93">
          <a:extLst>
            <a:ext uri="{FF2B5EF4-FFF2-40B4-BE49-F238E27FC236}">
              <a16:creationId xmlns="" xmlns:a16="http://schemas.microsoft.com/office/drawing/2014/main" id="{00000000-0008-0000-0A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0931" y="527656651"/>
          <a:ext cx="1762125" cy="971550"/>
        </a:xfrm>
        <a:prstGeom prst="rect">
          <a:avLst/>
        </a:prstGeom>
      </xdr:spPr>
    </xdr:pic>
    <xdr:clientData/>
  </xdr:twoCellAnchor>
  <xdr:twoCellAnchor>
    <xdr:from>
      <xdr:col>0</xdr:col>
      <xdr:colOff>2490462</xdr:colOff>
      <xdr:row>113</xdr:row>
      <xdr:rowOff>62076</xdr:rowOff>
    </xdr:from>
    <xdr:to>
      <xdr:col>0</xdr:col>
      <xdr:colOff>4133525</xdr:colOff>
      <xdr:row>113</xdr:row>
      <xdr:rowOff>1196975</xdr:rowOff>
    </xdr:to>
    <xdr:pic>
      <xdr:nvPicPr>
        <xdr:cNvPr id="95" name="Obraz 94">
          <a:extLst>
            <a:ext uri="{FF2B5EF4-FFF2-40B4-BE49-F238E27FC236}">
              <a16:creationId xmlns="" xmlns:a16="http://schemas.microsoft.com/office/drawing/2014/main" id="{00000000-0008-0000-0A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0462" y="42908701"/>
          <a:ext cx="1643063" cy="1134899"/>
        </a:xfrm>
        <a:prstGeom prst="rect">
          <a:avLst/>
        </a:prstGeom>
      </xdr:spPr>
    </xdr:pic>
    <xdr:clientData fLocksWithSheet="0"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polprofili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rgb="FF0070C0"/>
    <outlinePr summaryBelow="0"/>
    <pageSetUpPr fitToPage="1"/>
  </sheetPr>
  <dimension ref="A1:J1204"/>
  <sheetViews>
    <sheetView showGridLines="0" tabSelected="1" zoomScale="80" zoomScaleNormal="80" workbookViewId="0">
      <pane ySplit="18" topLeftCell="A19" activePane="bottomLeft" state="frozen"/>
      <selection pane="bottomLeft" activeCell="B18" sqref="B18"/>
    </sheetView>
  </sheetViews>
  <sheetFormatPr defaultColWidth="9.140625" defaultRowHeight="15" outlineLevelRow="1"/>
  <cols>
    <col min="1" max="1" width="100.7109375" style="72" customWidth="1"/>
    <col min="2" max="2" width="22" style="72" customWidth="1"/>
    <col min="3" max="3" width="25.7109375" style="71" customWidth="1"/>
    <col min="4" max="4" width="19.42578125" style="71" customWidth="1"/>
    <col min="5" max="5" width="24" style="71" customWidth="1"/>
    <col min="6" max="7" width="9.140625" customWidth="1"/>
    <col min="8" max="8" width="11" style="4" customWidth="1"/>
    <col min="9" max="9" width="9.140625" style="4" hidden="1" customWidth="1"/>
    <col min="10" max="12" width="9.140625" style="4" customWidth="1"/>
    <col min="13" max="16384" width="9.140625" style="4"/>
  </cols>
  <sheetData>
    <row r="1" spans="1:8" s="2" customFormat="1" ht="47.25" customHeight="1">
      <c r="A1" s="189"/>
      <c r="B1" s="261" t="s">
        <v>1158</v>
      </c>
      <c r="C1" s="261"/>
      <c r="D1" s="261"/>
      <c r="E1" s="262" t="s">
        <v>1159</v>
      </c>
      <c r="F1" s="262"/>
      <c r="G1" s="262"/>
    </row>
    <row r="2" spans="1:8" s="137" customFormat="1" ht="42" customHeight="1" collapsed="1" thickBot="1">
      <c r="A2" s="263" t="s">
        <v>1196</v>
      </c>
      <c r="D2" s="223"/>
      <c r="E2" s="136"/>
      <c r="F2" s="3"/>
      <c r="G2" s="3"/>
      <c r="H2"/>
    </row>
    <row r="3" spans="1:8" s="137" customFormat="1" ht="15" hidden="1" customHeight="1" outlineLevel="1">
      <c r="A3" s="134"/>
      <c r="B3" s="170" t="s">
        <v>1074</v>
      </c>
      <c r="C3" s="170" t="s">
        <v>1071</v>
      </c>
      <c r="D3" s="170" t="s">
        <v>1075</v>
      </c>
      <c r="E3" s="136"/>
      <c r="F3" s="3"/>
      <c r="G3" s="3"/>
      <c r="H3"/>
    </row>
    <row r="4" spans="1:8" s="137" customFormat="1" ht="15" hidden="1" customHeight="1" outlineLevel="1">
      <c r="A4" s="134"/>
      <c r="B4" s="172">
        <v>0</v>
      </c>
      <c r="C4" s="188" t="s">
        <v>1148</v>
      </c>
      <c r="D4" s="169">
        <v>1</v>
      </c>
      <c r="E4" s="136"/>
      <c r="F4" s="3"/>
      <c r="G4" s="3"/>
      <c r="H4"/>
    </row>
    <row r="5" spans="1:8" s="137" customFormat="1" ht="15" hidden="1" customHeight="1" outlineLevel="1">
      <c r="A5" s="134"/>
      <c r="B5" s="172">
        <v>0</v>
      </c>
      <c r="C5" s="260" t="s">
        <v>1195</v>
      </c>
      <c r="D5" s="169">
        <v>10</v>
      </c>
      <c r="E5" s="136"/>
      <c r="F5" s="3"/>
      <c r="G5" s="3"/>
      <c r="H5"/>
    </row>
    <row r="6" spans="1:8" s="137" customFormat="1" ht="15" hidden="1" customHeight="1" outlineLevel="1">
      <c r="A6" s="134"/>
      <c r="B6" s="172">
        <v>0</v>
      </c>
      <c r="C6" s="260" t="s">
        <v>1195</v>
      </c>
      <c r="D6" s="169">
        <v>30</v>
      </c>
      <c r="E6" s="136"/>
      <c r="F6" s="3"/>
      <c r="G6" s="3"/>
      <c r="H6"/>
    </row>
    <row r="7" spans="1:8" s="137" customFormat="1" ht="15" hidden="1" customHeight="1" outlineLevel="1">
      <c r="A7" s="134"/>
      <c r="B7" s="172">
        <v>0</v>
      </c>
      <c r="C7" s="260" t="s">
        <v>1149</v>
      </c>
      <c r="D7" s="169">
        <v>50</v>
      </c>
      <c r="E7" s="136"/>
      <c r="F7" s="3"/>
      <c r="G7" s="3"/>
      <c r="H7"/>
    </row>
    <row r="8" spans="1:8" s="137" customFormat="1" ht="15" hidden="1" customHeight="1" outlineLevel="1">
      <c r="A8" s="134"/>
      <c r="B8" s="172">
        <v>0</v>
      </c>
      <c r="C8" s="260" t="s">
        <v>1150</v>
      </c>
      <c r="D8" s="169">
        <v>59</v>
      </c>
      <c r="E8" s="136"/>
      <c r="F8" s="3"/>
      <c r="G8" s="3"/>
      <c r="H8"/>
    </row>
    <row r="9" spans="1:8" s="137" customFormat="1" ht="15" hidden="1" customHeight="1" outlineLevel="1">
      <c r="A9" s="134"/>
      <c r="B9" s="172">
        <v>0</v>
      </c>
      <c r="C9" s="260" t="s">
        <v>1149</v>
      </c>
      <c r="D9" s="169">
        <v>60</v>
      </c>
      <c r="E9" s="136"/>
      <c r="F9" s="3"/>
      <c r="G9" s="3"/>
      <c r="H9"/>
    </row>
    <row r="10" spans="1:8" s="137" customFormat="1" ht="15" hidden="1" customHeight="1" outlineLevel="1">
      <c r="A10" s="134"/>
      <c r="B10" s="172">
        <v>0</v>
      </c>
      <c r="C10" s="188" t="s">
        <v>1151</v>
      </c>
      <c r="D10" s="169">
        <v>69</v>
      </c>
      <c r="E10" s="136"/>
      <c r="F10" s="3"/>
      <c r="G10" s="3"/>
      <c r="H10"/>
    </row>
    <row r="11" spans="1:8" s="137" customFormat="1" ht="15" hidden="1" customHeight="1" outlineLevel="1">
      <c r="A11" s="134"/>
      <c r="B11" s="172">
        <v>0</v>
      </c>
      <c r="C11" s="188" t="s">
        <v>1152</v>
      </c>
      <c r="D11" s="169">
        <v>80</v>
      </c>
      <c r="E11" s="136"/>
      <c r="F11" s="3"/>
      <c r="G11" s="3"/>
      <c r="H11"/>
    </row>
    <row r="12" spans="1:8" s="137" customFormat="1" ht="15" hidden="1" customHeight="1" outlineLevel="1">
      <c r="A12" s="134"/>
      <c r="B12" s="172">
        <v>0</v>
      </c>
      <c r="C12" s="188" t="s">
        <v>1153</v>
      </c>
      <c r="D12" s="169">
        <v>100</v>
      </c>
      <c r="E12" s="136"/>
      <c r="F12" s="3"/>
      <c r="G12" s="3"/>
      <c r="H12"/>
    </row>
    <row r="13" spans="1:8" s="137" customFormat="1" ht="15" hidden="1" customHeight="1" outlineLevel="1">
      <c r="A13" s="134"/>
      <c r="B13" s="172">
        <v>0</v>
      </c>
      <c r="C13" s="188" t="s">
        <v>1154</v>
      </c>
      <c r="D13" s="169">
        <v>101</v>
      </c>
      <c r="E13" s="136"/>
      <c r="F13" s="3"/>
      <c r="G13" s="3"/>
      <c r="H13"/>
    </row>
    <row r="14" spans="1:8" s="137" customFormat="1" ht="15" hidden="1" customHeight="1" outlineLevel="1">
      <c r="A14" s="134"/>
      <c r="B14" s="172">
        <v>0</v>
      </c>
      <c r="C14" s="188" t="s">
        <v>1155</v>
      </c>
      <c r="D14" s="169">
        <v>102</v>
      </c>
      <c r="E14" s="136"/>
      <c r="F14" s="3"/>
      <c r="G14" s="3"/>
      <c r="H14"/>
    </row>
    <row r="15" spans="1:8" s="137" customFormat="1" ht="15" hidden="1" customHeight="1" outlineLevel="1">
      <c r="A15" s="134"/>
      <c r="B15" s="172">
        <v>0</v>
      </c>
      <c r="C15" s="188" t="s">
        <v>1156</v>
      </c>
      <c r="D15" s="169">
        <v>103</v>
      </c>
      <c r="E15" s="136"/>
      <c r="F15" s="3"/>
      <c r="G15" s="3"/>
      <c r="H15"/>
    </row>
    <row r="16" spans="1:8" s="137" customFormat="1" ht="16.899999999999999" hidden="1" customHeight="1" outlineLevel="1">
      <c r="A16" s="134"/>
      <c r="B16" s="172">
        <v>0</v>
      </c>
      <c r="C16" s="188" t="s">
        <v>1157</v>
      </c>
      <c r="D16" s="169">
        <v>121</v>
      </c>
      <c r="E16" s="136"/>
      <c r="F16" s="3"/>
      <c r="G16" s="3"/>
      <c r="H16"/>
    </row>
    <row r="17" spans="1:9" s="137" customFormat="1" ht="15" hidden="1" customHeight="1" outlineLevel="1" thickBot="1">
      <c r="A17" s="134"/>
      <c r="B17" s="135"/>
      <c r="C17" s="136"/>
      <c r="D17" s="171"/>
      <c r="E17" s="136"/>
      <c r="F17" s="3"/>
      <c r="G17" s="3"/>
      <c r="H17"/>
    </row>
    <row r="18" spans="1:9" ht="33.75" customHeight="1" thickBot="1">
      <c r="A18" s="184" t="s">
        <v>535</v>
      </c>
      <c r="B18" s="185" t="s">
        <v>532</v>
      </c>
      <c r="C18" s="186" t="s">
        <v>533</v>
      </c>
      <c r="D18" s="187" t="s">
        <v>1073</v>
      </c>
      <c r="E18" s="186" t="s">
        <v>534</v>
      </c>
      <c r="F18" s="4"/>
      <c r="G18" s="4"/>
      <c r="I18" s="4" t="s">
        <v>922</v>
      </c>
    </row>
    <row r="19" spans="1:9" ht="18">
      <c r="A19" s="5" t="s">
        <v>536</v>
      </c>
      <c r="B19" s="174" t="s">
        <v>537</v>
      </c>
      <c r="C19" s="6"/>
      <c r="D19" s="6"/>
      <c r="E19" s="6"/>
      <c r="I19" s="4" t="s">
        <v>537</v>
      </c>
    </row>
    <row r="20" spans="1:9" ht="119.25" customHeight="1">
      <c r="A20" s="231"/>
      <c r="B20" s="248"/>
      <c r="C20" s="249"/>
      <c r="D20" s="248"/>
      <c r="E20" s="231"/>
      <c r="G20" s="4"/>
      <c r="I20" s="4" t="s">
        <v>537</v>
      </c>
    </row>
    <row r="21" spans="1:9">
      <c r="A21" s="8" t="s">
        <v>538</v>
      </c>
      <c r="B21" s="8" t="s">
        <v>242</v>
      </c>
      <c r="C21" s="7">
        <v>46.31</v>
      </c>
      <c r="D21" s="8">
        <v>10</v>
      </c>
      <c r="E21" s="7" t="str">
        <f t="shared" ref="E21:E34" si="0">IF($A21="","",IF(INDEX($B$4:$B$16,MATCH(D21,$D$4:$D$16,0)),ROUND(C21*(1-INDEX($B$4:$B$16,MATCH(D21,$D$4:$D$16,0))),2),""))</f>
        <v/>
      </c>
      <c r="I21" s="4" t="s">
        <v>537</v>
      </c>
    </row>
    <row r="22" spans="1:9">
      <c r="A22" s="10" t="s">
        <v>539</v>
      </c>
      <c r="B22" s="10" t="s">
        <v>243</v>
      </c>
      <c r="C22" s="9">
        <v>56.31</v>
      </c>
      <c r="D22" s="10">
        <v>10</v>
      </c>
      <c r="E22" s="9" t="str">
        <f t="shared" si="0"/>
        <v/>
      </c>
      <c r="F22" s="4"/>
      <c r="I22" s="4" t="s">
        <v>537</v>
      </c>
    </row>
    <row r="23" spans="1:9">
      <c r="A23" s="132" t="s">
        <v>540</v>
      </c>
      <c r="B23" s="132" t="s">
        <v>244</v>
      </c>
      <c r="C23" s="133">
        <v>60.48</v>
      </c>
      <c r="D23" s="8">
        <v>10</v>
      </c>
      <c r="E23" s="7" t="str">
        <f t="shared" si="0"/>
        <v/>
      </c>
      <c r="F23" s="4"/>
      <c r="I23" s="4" t="s">
        <v>537</v>
      </c>
    </row>
    <row r="24" spans="1:9">
      <c r="A24" s="10" t="s">
        <v>541</v>
      </c>
      <c r="B24" s="10" t="s">
        <v>245</v>
      </c>
      <c r="C24" s="9">
        <v>64.52</v>
      </c>
      <c r="D24" s="10">
        <v>10</v>
      </c>
      <c r="E24" s="9" t="str">
        <f t="shared" si="0"/>
        <v/>
      </c>
      <c r="F24" s="4"/>
      <c r="I24" s="4" t="s">
        <v>537</v>
      </c>
    </row>
    <row r="25" spans="1:9" ht="119.25" customHeight="1">
      <c r="A25" s="114"/>
      <c r="B25" s="143"/>
      <c r="C25" s="80" t="s">
        <v>923</v>
      </c>
      <c r="D25" s="143" t="s">
        <v>923</v>
      </c>
      <c r="E25" s="114" t="str">
        <f t="shared" si="0"/>
        <v/>
      </c>
      <c r="G25" s="4"/>
      <c r="I25" s="4" t="s">
        <v>537</v>
      </c>
    </row>
    <row r="26" spans="1:9">
      <c r="A26" s="8" t="s">
        <v>542</v>
      </c>
      <c r="B26" s="8" t="s">
        <v>246</v>
      </c>
      <c r="C26" s="7">
        <v>57.26</v>
      </c>
      <c r="D26" s="8">
        <v>10</v>
      </c>
      <c r="E26" s="7" t="str">
        <f t="shared" si="0"/>
        <v/>
      </c>
      <c r="F26" s="4"/>
      <c r="I26" s="4" t="s">
        <v>537</v>
      </c>
    </row>
    <row r="27" spans="1:9">
      <c r="A27" s="10" t="s">
        <v>543</v>
      </c>
      <c r="B27" s="10" t="s">
        <v>247</v>
      </c>
      <c r="C27" s="9">
        <v>66.790000000000006</v>
      </c>
      <c r="D27" s="10">
        <v>10</v>
      </c>
      <c r="E27" s="9" t="str">
        <f t="shared" si="0"/>
        <v/>
      </c>
      <c r="F27" s="4"/>
      <c r="I27" s="4" t="s">
        <v>537</v>
      </c>
    </row>
    <row r="28" spans="1:9">
      <c r="A28" s="132" t="s">
        <v>544</v>
      </c>
      <c r="B28" s="132" t="s">
        <v>248</v>
      </c>
      <c r="C28" s="133">
        <v>71.430000000000007</v>
      </c>
      <c r="D28" s="8">
        <v>10</v>
      </c>
      <c r="E28" s="7" t="str">
        <f t="shared" si="0"/>
        <v/>
      </c>
      <c r="F28" s="4"/>
      <c r="I28" s="4" t="s">
        <v>537</v>
      </c>
    </row>
    <row r="29" spans="1:9">
      <c r="A29" s="10" t="s">
        <v>545</v>
      </c>
      <c r="B29" s="10" t="s">
        <v>249</v>
      </c>
      <c r="C29" s="9">
        <v>75.239999999999995</v>
      </c>
      <c r="D29" s="10">
        <v>10</v>
      </c>
      <c r="E29" s="9" t="str">
        <f t="shared" si="0"/>
        <v/>
      </c>
      <c r="F29" s="4"/>
      <c r="I29" s="4" t="s">
        <v>537</v>
      </c>
    </row>
    <row r="30" spans="1:9" ht="119.25" customHeight="1">
      <c r="A30" s="114"/>
      <c r="B30" s="143"/>
      <c r="C30" s="80" t="s">
        <v>923</v>
      </c>
      <c r="D30" s="143" t="s">
        <v>923</v>
      </c>
      <c r="E30" s="114" t="str">
        <f t="shared" si="0"/>
        <v/>
      </c>
      <c r="G30" s="4"/>
      <c r="I30" s="4" t="s">
        <v>537</v>
      </c>
    </row>
    <row r="31" spans="1:9">
      <c r="A31" s="8" t="s">
        <v>546</v>
      </c>
      <c r="B31" s="8" t="s">
        <v>250</v>
      </c>
      <c r="C31" s="7">
        <v>94.52</v>
      </c>
      <c r="D31" s="8">
        <v>10</v>
      </c>
      <c r="E31" s="7" t="str">
        <f t="shared" si="0"/>
        <v/>
      </c>
      <c r="I31" s="4" t="s">
        <v>537</v>
      </c>
    </row>
    <row r="32" spans="1:9">
      <c r="A32" s="10" t="s">
        <v>547</v>
      </c>
      <c r="B32" s="10" t="s">
        <v>251</v>
      </c>
      <c r="C32" s="9">
        <v>105.24</v>
      </c>
      <c r="D32" s="10">
        <v>10</v>
      </c>
      <c r="E32" s="9" t="str">
        <f t="shared" si="0"/>
        <v/>
      </c>
      <c r="I32" s="4" t="s">
        <v>537</v>
      </c>
    </row>
    <row r="33" spans="1:9">
      <c r="A33" s="8" t="s">
        <v>548</v>
      </c>
      <c r="B33" s="8" t="s">
        <v>252</v>
      </c>
      <c r="C33" s="7">
        <v>109.29</v>
      </c>
      <c r="D33" s="8">
        <v>10</v>
      </c>
      <c r="E33" s="7" t="str">
        <f t="shared" si="0"/>
        <v/>
      </c>
      <c r="I33" s="4" t="s">
        <v>537</v>
      </c>
    </row>
    <row r="34" spans="1:9">
      <c r="A34" s="10" t="s">
        <v>549</v>
      </c>
      <c r="B34" s="10" t="s">
        <v>253</v>
      </c>
      <c r="C34" s="9">
        <v>113.21</v>
      </c>
      <c r="D34" s="10">
        <v>10</v>
      </c>
      <c r="E34" s="9" t="str">
        <f t="shared" si="0"/>
        <v/>
      </c>
      <c r="I34" s="4" t="s">
        <v>537</v>
      </c>
    </row>
    <row r="35" spans="1:9" ht="115.5" customHeight="1">
      <c r="A35" s="114"/>
      <c r="B35" s="143"/>
      <c r="C35" s="80"/>
      <c r="D35" s="143"/>
      <c r="E35" s="114"/>
      <c r="G35" s="4"/>
      <c r="I35" s="4" t="s">
        <v>537</v>
      </c>
    </row>
    <row r="36" spans="1:9">
      <c r="A36" s="8" t="s">
        <v>550</v>
      </c>
      <c r="B36" s="8" t="s">
        <v>254</v>
      </c>
      <c r="C36" s="7">
        <v>50</v>
      </c>
      <c r="D36" s="8">
        <v>10</v>
      </c>
      <c r="E36" s="7" t="str">
        <f t="shared" ref="E36:E67" si="1">IF($A36="","",IF(INDEX($B$4:$B$16,MATCH(D36,$D$4:$D$16,0)),ROUND(C36*(1-INDEX($B$4:$B$16,MATCH(D36,$D$4:$D$16,0))),2),""))</f>
        <v/>
      </c>
      <c r="I36" s="4" t="s">
        <v>537</v>
      </c>
    </row>
    <row r="37" spans="1:9">
      <c r="A37" s="10" t="s">
        <v>551</v>
      </c>
      <c r="B37" s="10" t="s">
        <v>255</v>
      </c>
      <c r="C37" s="9">
        <v>53.69</v>
      </c>
      <c r="D37" s="10">
        <v>10</v>
      </c>
      <c r="E37" s="9" t="str">
        <f t="shared" si="1"/>
        <v/>
      </c>
      <c r="I37" s="4" t="s">
        <v>537</v>
      </c>
    </row>
    <row r="38" spans="1:9">
      <c r="A38" s="8" t="s">
        <v>552</v>
      </c>
      <c r="B38" s="8" t="s">
        <v>256</v>
      </c>
      <c r="C38" s="7">
        <v>62.5</v>
      </c>
      <c r="D38" s="8">
        <v>10</v>
      </c>
      <c r="E38" s="7" t="str">
        <f t="shared" si="1"/>
        <v/>
      </c>
      <c r="I38" s="4" t="s">
        <v>537</v>
      </c>
    </row>
    <row r="39" spans="1:9">
      <c r="A39" s="10" t="s">
        <v>553</v>
      </c>
      <c r="B39" s="10" t="s">
        <v>257</v>
      </c>
      <c r="C39" s="9">
        <v>65</v>
      </c>
      <c r="D39" s="10">
        <v>10</v>
      </c>
      <c r="E39" s="9" t="str">
        <f t="shared" si="1"/>
        <v/>
      </c>
      <c r="I39" s="4" t="s">
        <v>537</v>
      </c>
    </row>
    <row r="40" spans="1:9">
      <c r="A40" s="8" t="s">
        <v>554</v>
      </c>
      <c r="B40" s="8" t="s">
        <v>258</v>
      </c>
      <c r="C40" s="7">
        <v>67.5</v>
      </c>
      <c r="D40" s="8">
        <v>10</v>
      </c>
      <c r="E40" s="7" t="str">
        <f t="shared" si="1"/>
        <v/>
      </c>
      <c r="I40" s="4" t="s">
        <v>537</v>
      </c>
    </row>
    <row r="41" spans="1:9">
      <c r="A41" s="10" t="s">
        <v>555</v>
      </c>
      <c r="B41" s="10" t="s">
        <v>259</v>
      </c>
      <c r="C41" s="9">
        <v>75</v>
      </c>
      <c r="D41" s="10">
        <v>10</v>
      </c>
      <c r="E41" s="9" t="str">
        <f t="shared" si="1"/>
        <v/>
      </c>
      <c r="I41" s="4" t="s">
        <v>537</v>
      </c>
    </row>
    <row r="42" spans="1:9" ht="111" customHeight="1">
      <c r="A42" s="231"/>
      <c r="B42" s="248"/>
      <c r="C42" s="249" t="s">
        <v>923</v>
      </c>
      <c r="D42" s="248" t="s">
        <v>923</v>
      </c>
      <c r="E42" s="231" t="str">
        <f t="shared" si="1"/>
        <v/>
      </c>
      <c r="G42" s="4"/>
      <c r="I42" s="4" t="s">
        <v>537</v>
      </c>
    </row>
    <row r="43" spans="1:9">
      <c r="A43" s="8" t="s">
        <v>556</v>
      </c>
      <c r="B43" s="8" t="s">
        <v>0</v>
      </c>
      <c r="C43" s="7">
        <v>6.9</v>
      </c>
      <c r="D43" s="8">
        <v>30</v>
      </c>
      <c r="E43" s="7" t="str">
        <f t="shared" si="1"/>
        <v/>
      </c>
      <c r="I43" s="4" t="s">
        <v>537</v>
      </c>
    </row>
    <row r="44" spans="1:9">
      <c r="A44" s="10" t="s">
        <v>557</v>
      </c>
      <c r="B44" s="10" t="s">
        <v>7</v>
      </c>
      <c r="C44" s="9">
        <v>7.86</v>
      </c>
      <c r="D44" s="10">
        <v>30</v>
      </c>
      <c r="E44" s="9" t="str">
        <f t="shared" si="1"/>
        <v/>
      </c>
      <c r="I44" s="4" t="s">
        <v>537</v>
      </c>
    </row>
    <row r="45" spans="1:9">
      <c r="A45" s="8" t="s">
        <v>558</v>
      </c>
      <c r="B45" s="8" t="s">
        <v>1</v>
      </c>
      <c r="C45" s="7">
        <v>8.33</v>
      </c>
      <c r="D45" s="8">
        <v>30</v>
      </c>
      <c r="E45" s="7" t="str">
        <f t="shared" si="1"/>
        <v/>
      </c>
      <c r="I45" s="4" t="s">
        <v>537</v>
      </c>
    </row>
    <row r="46" spans="1:9">
      <c r="A46" s="10" t="s">
        <v>559</v>
      </c>
      <c r="B46" s="10" t="s">
        <v>2</v>
      </c>
      <c r="C46" s="9">
        <v>8.1</v>
      </c>
      <c r="D46" s="10">
        <v>30</v>
      </c>
      <c r="E46" s="9" t="str">
        <f t="shared" si="1"/>
        <v/>
      </c>
      <c r="I46" s="4" t="s">
        <v>537</v>
      </c>
    </row>
    <row r="47" spans="1:9">
      <c r="A47" s="8" t="s">
        <v>560</v>
      </c>
      <c r="B47" s="8" t="s">
        <v>3</v>
      </c>
      <c r="C47" s="7">
        <v>8.57</v>
      </c>
      <c r="D47" s="8">
        <v>30</v>
      </c>
      <c r="E47" s="7" t="str">
        <f t="shared" si="1"/>
        <v/>
      </c>
      <c r="I47" s="4" t="s">
        <v>537</v>
      </c>
    </row>
    <row r="48" spans="1:9">
      <c r="A48" s="10" t="s">
        <v>561</v>
      </c>
      <c r="B48" s="10" t="s">
        <v>4</v>
      </c>
      <c r="C48" s="9">
        <v>8.57</v>
      </c>
      <c r="D48" s="10">
        <v>30</v>
      </c>
      <c r="E48" s="9" t="str">
        <f t="shared" si="1"/>
        <v/>
      </c>
      <c r="I48" s="4" t="s">
        <v>537</v>
      </c>
    </row>
    <row r="49" spans="1:9">
      <c r="A49" s="8" t="s">
        <v>562</v>
      </c>
      <c r="B49" s="8" t="s">
        <v>5</v>
      </c>
      <c r="C49" s="7">
        <v>9.17</v>
      </c>
      <c r="D49" s="8">
        <v>30</v>
      </c>
      <c r="E49" s="7" t="str">
        <f t="shared" si="1"/>
        <v/>
      </c>
      <c r="I49" s="4" t="s">
        <v>537</v>
      </c>
    </row>
    <row r="50" spans="1:9">
      <c r="A50" s="10" t="s">
        <v>563</v>
      </c>
      <c r="B50" s="10" t="s">
        <v>6</v>
      </c>
      <c r="C50" s="9">
        <v>9.4</v>
      </c>
      <c r="D50" s="10">
        <v>30</v>
      </c>
      <c r="E50" s="9" t="str">
        <f t="shared" si="1"/>
        <v/>
      </c>
      <c r="I50" s="4" t="s">
        <v>537</v>
      </c>
    </row>
    <row r="51" spans="1:9">
      <c r="A51" s="8" t="s">
        <v>564</v>
      </c>
      <c r="B51" s="8" t="s">
        <v>8</v>
      </c>
      <c r="C51" s="7">
        <v>11.9</v>
      </c>
      <c r="D51" s="8">
        <v>30</v>
      </c>
      <c r="E51" s="7" t="str">
        <f t="shared" si="1"/>
        <v/>
      </c>
      <c r="I51" s="4" t="s">
        <v>537</v>
      </c>
    </row>
    <row r="52" spans="1:9">
      <c r="A52" s="10" t="s">
        <v>565</v>
      </c>
      <c r="B52" s="10" t="s">
        <v>9</v>
      </c>
      <c r="C52" s="9">
        <v>12.38</v>
      </c>
      <c r="D52" s="10">
        <v>30</v>
      </c>
      <c r="E52" s="9" t="str">
        <f t="shared" si="1"/>
        <v/>
      </c>
      <c r="I52" s="4" t="s">
        <v>537</v>
      </c>
    </row>
    <row r="53" spans="1:9">
      <c r="A53" s="8" t="s">
        <v>566</v>
      </c>
      <c r="B53" s="8" t="s">
        <v>10</v>
      </c>
      <c r="C53" s="7">
        <v>14.52</v>
      </c>
      <c r="D53" s="8">
        <v>30</v>
      </c>
      <c r="E53" s="7" t="str">
        <f t="shared" si="1"/>
        <v/>
      </c>
      <c r="I53" s="4" t="s">
        <v>537</v>
      </c>
    </row>
    <row r="54" spans="1:9">
      <c r="A54" s="10" t="s">
        <v>567</v>
      </c>
      <c r="B54" s="10" t="s">
        <v>11</v>
      </c>
      <c r="C54" s="9">
        <v>25.24</v>
      </c>
      <c r="D54" s="10">
        <v>30</v>
      </c>
      <c r="E54" s="9" t="str">
        <f t="shared" si="1"/>
        <v/>
      </c>
      <c r="I54" s="4" t="s">
        <v>537</v>
      </c>
    </row>
    <row r="55" spans="1:9">
      <c r="A55" s="8" t="s">
        <v>568</v>
      </c>
      <c r="B55" s="8" t="s">
        <v>12</v>
      </c>
      <c r="C55" s="7">
        <v>10.95</v>
      </c>
      <c r="D55" s="8">
        <v>30</v>
      </c>
      <c r="E55" s="7" t="str">
        <f t="shared" si="1"/>
        <v/>
      </c>
      <c r="I55" s="4" t="s">
        <v>537</v>
      </c>
    </row>
    <row r="56" spans="1:9" ht="123" customHeight="1">
      <c r="A56" s="114"/>
      <c r="B56" s="143"/>
      <c r="C56" s="80" t="s">
        <v>923</v>
      </c>
      <c r="D56" s="143" t="s">
        <v>923</v>
      </c>
      <c r="E56" s="114" t="str">
        <f t="shared" si="1"/>
        <v/>
      </c>
      <c r="G56" s="4"/>
      <c r="I56" s="4" t="s">
        <v>537</v>
      </c>
    </row>
    <row r="57" spans="1:9">
      <c r="A57" s="8" t="s">
        <v>569</v>
      </c>
      <c r="B57" s="8" t="s">
        <v>260</v>
      </c>
      <c r="C57" s="7">
        <v>8.57</v>
      </c>
      <c r="D57" s="8">
        <v>10</v>
      </c>
      <c r="E57" s="7" t="str">
        <f t="shared" si="1"/>
        <v/>
      </c>
      <c r="I57" s="4" t="s">
        <v>537</v>
      </c>
    </row>
    <row r="58" spans="1:9">
      <c r="A58" s="10" t="s">
        <v>570</v>
      </c>
      <c r="B58" s="10" t="s">
        <v>261</v>
      </c>
      <c r="C58" s="9">
        <v>6.31</v>
      </c>
      <c r="D58" s="10">
        <v>10</v>
      </c>
      <c r="E58" s="9" t="str">
        <f t="shared" si="1"/>
        <v/>
      </c>
      <c r="I58" s="4" t="s">
        <v>537</v>
      </c>
    </row>
    <row r="59" spans="1:9">
      <c r="A59" s="8" t="s">
        <v>571</v>
      </c>
      <c r="B59" s="8" t="s">
        <v>262</v>
      </c>
      <c r="C59" s="7">
        <v>7.86</v>
      </c>
      <c r="D59" s="8">
        <v>10</v>
      </c>
      <c r="E59" s="7" t="str">
        <f t="shared" si="1"/>
        <v/>
      </c>
      <c r="I59" s="4" t="s">
        <v>537</v>
      </c>
    </row>
    <row r="60" spans="1:9">
      <c r="A60" s="10" t="s">
        <v>572</v>
      </c>
      <c r="B60" s="10" t="s">
        <v>263</v>
      </c>
      <c r="C60" s="9">
        <v>7.86</v>
      </c>
      <c r="D60" s="10">
        <v>10</v>
      </c>
      <c r="E60" s="9" t="str">
        <f t="shared" si="1"/>
        <v/>
      </c>
      <c r="I60" s="4" t="s">
        <v>537</v>
      </c>
    </row>
    <row r="61" spans="1:9">
      <c r="A61" s="8" t="s">
        <v>573</v>
      </c>
      <c r="B61" s="8" t="s">
        <v>264</v>
      </c>
      <c r="C61" s="7">
        <v>8.1</v>
      </c>
      <c r="D61" s="8">
        <v>10</v>
      </c>
      <c r="E61" s="7" t="str">
        <f t="shared" si="1"/>
        <v/>
      </c>
      <c r="I61" s="4" t="s">
        <v>537</v>
      </c>
    </row>
    <row r="62" spans="1:9">
      <c r="A62" s="10" t="s">
        <v>574</v>
      </c>
      <c r="B62" s="10" t="s">
        <v>265</v>
      </c>
      <c r="C62" s="9">
        <v>9.8800000000000008</v>
      </c>
      <c r="D62" s="10">
        <v>10</v>
      </c>
      <c r="E62" s="9" t="str">
        <f t="shared" si="1"/>
        <v/>
      </c>
      <c r="I62" s="4" t="s">
        <v>537</v>
      </c>
    </row>
    <row r="63" spans="1:9">
      <c r="A63" s="8" t="s">
        <v>575</v>
      </c>
      <c r="B63" s="8" t="s">
        <v>266</v>
      </c>
      <c r="C63" s="7">
        <v>9.8800000000000008</v>
      </c>
      <c r="D63" s="8">
        <v>10</v>
      </c>
      <c r="E63" s="7" t="str">
        <f t="shared" si="1"/>
        <v/>
      </c>
      <c r="I63" s="4" t="s">
        <v>537</v>
      </c>
    </row>
    <row r="64" spans="1:9">
      <c r="A64" s="10" t="s">
        <v>576</v>
      </c>
      <c r="B64" s="10" t="s">
        <v>267</v>
      </c>
      <c r="C64" s="9">
        <v>10.24</v>
      </c>
      <c r="D64" s="10">
        <v>10</v>
      </c>
      <c r="E64" s="9" t="str">
        <f t="shared" si="1"/>
        <v/>
      </c>
      <c r="I64" s="4" t="s">
        <v>537</v>
      </c>
    </row>
    <row r="65" spans="1:9">
      <c r="A65" s="8" t="s">
        <v>577</v>
      </c>
      <c r="B65" s="8" t="s">
        <v>268</v>
      </c>
      <c r="C65" s="7">
        <v>12.26</v>
      </c>
      <c r="D65" s="8">
        <v>10</v>
      </c>
      <c r="E65" s="7" t="str">
        <f t="shared" si="1"/>
        <v/>
      </c>
      <c r="I65" s="4" t="s">
        <v>537</v>
      </c>
    </row>
    <row r="66" spans="1:9">
      <c r="A66" s="10" t="s">
        <v>578</v>
      </c>
      <c r="B66" s="10" t="s">
        <v>269</v>
      </c>
      <c r="C66" s="9">
        <v>15.12</v>
      </c>
      <c r="D66" s="10">
        <v>10</v>
      </c>
      <c r="E66" s="9" t="str">
        <f t="shared" si="1"/>
        <v/>
      </c>
      <c r="I66" s="4" t="s">
        <v>537</v>
      </c>
    </row>
    <row r="67" spans="1:9" ht="135.75" customHeight="1">
      <c r="C67" s="4" t="s">
        <v>923</v>
      </c>
      <c r="D67" s="72" t="s">
        <v>923</v>
      </c>
      <c r="E67" s="4" t="str">
        <f t="shared" si="1"/>
        <v/>
      </c>
      <c r="F67" s="4"/>
      <c r="G67" s="4"/>
      <c r="I67" s="4" t="s">
        <v>537</v>
      </c>
    </row>
    <row r="68" spans="1:9">
      <c r="A68" s="8" t="s">
        <v>579</v>
      </c>
      <c r="B68" s="8" t="s">
        <v>270</v>
      </c>
      <c r="C68" s="7">
        <v>21.43</v>
      </c>
      <c r="D68" s="8">
        <v>10</v>
      </c>
      <c r="E68" s="7" t="str">
        <f t="shared" ref="E68:E99" si="2">IF($A68="","",IF(INDEX($B$4:$B$16,MATCH(D68,$D$4:$D$16,0)),ROUND(C68*(1-INDEX($B$4:$B$16,MATCH(D68,$D$4:$D$16,0))),2),""))</f>
        <v/>
      </c>
      <c r="F68" s="4"/>
      <c r="I68" s="4" t="s">
        <v>537</v>
      </c>
    </row>
    <row r="69" spans="1:9">
      <c r="A69" s="10" t="s">
        <v>580</v>
      </c>
      <c r="B69" s="10" t="s">
        <v>271</v>
      </c>
      <c r="C69" s="9">
        <v>24.29</v>
      </c>
      <c r="D69" s="10">
        <v>10</v>
      </c>
      <c r="E69" s="9" t="str">
        <f t="shared" si="2"/>
        <v/>
      </c>
      <c r="F69" s="4"/>
      <c r="I69" s="4" t="s">
        <v>537</v>
      </c>
    </row>
    <row r="70" spans="1:9">
      <c r="A70" s="8" t="s">
        <v>581</v>
      </c>
      <c r="B70" s="8" t="s">
        <v>272</v>
      </c>
      <c r="C70" s="7">
        <v>25</v>
      </c>
      <c r="D70" s="8">
        <v>10</v>
      </c>
      <c r="E70" s="7" t="str">
        <f t="shared" si="2"/>
        <v/>
      </c>
      <c r="F70" s="4"/>
      <c r="I70" s="4" t="s">
        <v>537</v>
      </c>
    </row>
    <row r="71" spans="1:9">
      <c r="A71" s="10" t="s">
        <v>582</v>
      </c>
      <c r="B71" s="10" t="s">
        <v>273</v>
      </c>
      <c r="C71" s="9">
        <v>26.19</v>
      </c>
      <c r="D71" s="10">
        <v>10</v>
      </c>
      <c r="E71" s="9" t="str">
        <f t="shared" si="2"/>
        <v/>
      </c>
      <c r="F71" s="4"/>
      <c r="I71" s="4" t="s">
        <v>537</v>
      </c>
    </row>
    <row r="72" spans="1:9">
      <c r="A72" s="8" t="s">
        <v>583</v>
      </c>
      <c r="B72" s="8" t="s">
        <v>274</v>
      </c>
      <c r="C72" s="7">
        <v>26.67</v>
      </c>
      <c r="D72" s="8">
        <v>10</v>
      </c>
      <c r="E72" s="7" t="str">
        <f t="shared" si="2"/>
        <v/>
      </c>
      <c r="F72" s="4"/>
      <c r="I72" s="4" t="s">
        <v>537</v>
      </c>
    </row>
    <row r="73" spans="1:9">
      <c r="A73" s="10" t="s">
        <v>584</v>
      </c>
      <c r="B73" s="10" t="s">
        <v>275</v>
      </c>
      <c r="C73" s="9">
        <v>27.14</v>
      </c>
      <c r="D73" s="10">
        <v>10</v>
      </c>
      <c r="E73" s="9" t="str">
        <f t="shared" si="2"/>
        <v/>
      </c>
      <c r="F73" s="4"/>
      <c r="I73" s="4" t="s">
        <v>537</v>
      </c>
    </row>
    <row r="74" spans="1:9">
      <c r="A74" s="8" t="s">
        <v>585</v>
      </c>
      <c r="B74" s="8" t="s">
        <v>276</v>
      </c>
      <c r="C74" s="7">
        <v>27.5</v>
      </c>
      <c r="D74" s="8">
        <v>10</v>
      </c>
      <c r="E74" s="7" t="str">
        <f t="shared" si="2"/>
        <v/>
      </c>
      <c r="I74" s="4" t="s">
        <v>537</v>
      </c>
    </row>
    <row r="75" spans="1:9">
      <c r="A75" s="10" t="s">
        <v>586</v>
      </c>
      <c r="B75" s="10" t="s">
        <v>277</v>
      </c>
      <c r="C75" s="9">
        <v>39.76</v>
      </c>
      <c r="D75" s="10">
        <v>10</v>
      </c>
      <c r="E75" s="9" t="str">
        <f t="shared" si="2"/>
        <v/>
      </c>
      <c r="I75" s="4" t="s">
        <v>537</v>
      </c>
    </row>
    <row r="76" spans="1:9" ht="148.5" customHeight="1">
      <c r="A76" s="216"/>
      <c r="B76" s="1"/>
      <c r="C76" s="4" t="s">
        <v>923</v>
      </c>
      <c r="D76" s="1" t="s">
        <v>923</v>
      </c>
      <c r="E76" s="4" t="str">
        <f t="shared" si="2"/>
        <v/>
      </c>
      <c r="G76" s="4"/>
      <c r="I76" s="4" t="s">
        <v>537</v>
      </c>
    </row>
    <row r="77" spans="1:9">
      <c r="A77" s="8" t="s">
        <v>587</v>
      </c>
      <c r="B77" s="8" t="s">
        <v>278</v>
      </c>
      <c r="C77" s="7">
        <v>22.26</v>
      </c>
      <c r="D77" s="8">
        <v>10</v>
      </c>
      <c r="E77" s="7" t="str">
        <f t="shared" si="2"/>
        <v/>
      </c>
      <c r="I77" s="4" t="s">
        <v>537</v>
      </c>
    </row>
    <row r="78" spans="1:9">
      <c r="A78" s="10" t="s">
        <v>588</v>
      </c>
      <c r="B78" s="10" t="s">
        <v>279</v>
      </c>
      <c r="C78" s="9">
        <v>25.36</v>
      </c>
      <c r="D78" s="10">
        <v>10</v>
      </c>
      <c r="E78" s="9" t="str">
        <f t="shared" si="2"/>
        <v/>
      </c>
      <c r="I78" s="4" t="s">
        <v>537</v>
      </c>
    </row>
    <row r="79" spans="1:9">
      <c r="A79" s="8" t="s">
        <v>589</v>
      </c>
      <c r="B79" s="8" t="s">
        <v>280</v>
      </c>
      <c r="C79" s="7">
        <v>27.5</v>
      </c>
      <c r="D79" s="8">
        <v>10</v>
      </c>
      <c r="E79" s="7" t="str">
        <f t="shared" si="2"/>
        <v/>
      </c>
      <c r="I79" s="4" t="s">
        <v>537</v>
      </c>
    </row>
    <row r="80" spans="1:9">
      <c r="A80" s="10" t="s">
        <v>590</v>
      </c>
      <c r="B80" s="10" t="s">
        <v>281</v>
      </c>
      <c r="C80" s="9">
        <v>31.43</v>
      </c>
      <c r="D80" s="10">
        <v>10</v>
      </c>
      <c r="E80" s="9" t="str">
        <f t="shared" si="2"/>
        <v/>
      </c>
      <c r="I80" s="4" t="s">
        <v>537</v>
      </c>
    </row>
    <row r="81" spans="1:9" ht="151.5" customHeight="1">
      <c r="A81" s="114"/>
      <c r="B81" s="114"/>
      <c r="C81" s="80" t="s">
        <v>923</v>
      </c>
      <c r="D81" s="144" t="s">
        <v>923</v>
      </c>
      <c r="E81" s="116" t="str">
        <f t="shared" si="2"/>
        <v/>
      </c>
      <c r="G81" s="4"/>
      <c r="I81" s="4" t="s">
        <v>537</v>
      </c>
    </row>
    <row r="82" spans="1:9">
      <c r="A82" s="8" t="s">
        <v>591</v>
      </c>
      <c r="B82" s="8" t="s">
        <v>13</v>
      </c>
      <c r="C82" s="7">
        <v>28.57</v>
      </c>
      <c r="D82" s="8">
        <v>30</v>
      </c>
      <c r="E82" s="7" t="str">
        <f t="shared" si="2"/>
        <v/>
      </c>
      <c r="I82" s="4" t="s">
        <v>537</v>
      </c>
    </row>
    <row r="83" spans="1:9">
      <c r="A83" s="10" t="s">
        <v>592</v>
      </c>
      <c r="B83" s="10" t="s">
        <v>14</v>
      </c>
      <c r="C83" s="9">
        <v>29.76</v>
      </c>
      <c r="D83" s="10">
        <v>30</v>
      </c>
      <c r="E83" s="9" t="str">
        <f t="shared" si="2"/>
        <v/>
      </c>
      <c r="I83" s="4" t="s">
        <v>537</v>
      </c>
    </row>
    <row r="84" spans="1:9">
      <c r="A84" s="8" t="s">
        <v>593</v>
      </c>
      <c r="B84" s="8" t="s">
        <v>15</v>
      </c>
      <c r="C84" s="7">
        <v>29.05</v>
      </c>
      <c r="D84" s="8">
        <v>30</v>
      </c>
      <c r="E84" s="7" t="str">
        <f t="shared" si="2"/>
        <v/>
      </c>
      <c r="I84" s="4" t="s">
        <v>537</v>
      </c>
    </row>
    <row r="85" spans="1:9">
      <c r="A85" s="10" t="s">
        <v>594</v>
      </c>
      <c r="B85" s="10" t="s">
        <v>16</v>
      </c>
      <c r="C85" s="9">
        <v>30.24</v>
      </c>
      <c r="D85" s="10">
        <v>30</v>
      </c>
      <c r="E85" s="9" t="str">
        <f t="shared" si="2"/>
        <v/>
      </c>
      <c r="I85" s="4" t="s">
        <v>537</v>
      </c>
    </row>
    <row r="86" spans="1:9">
      <c r="A86" s="8" t="s">
        <v>595</v>
      </c>
      <c r="B86" s="8" t="s">
        <v>17</v>
      </c>
      <c r="C86" s="7">
        <v>33.81</v>
      </c>
      <c r="D86" s="8">
        <v>30</v>
      </c>
      <c r="E86" s="7" t="str">
        <f t="shared" si="2"/>
        <v/>
      </c>
      <c r="I86" s="4" t="s">
        <v>537</v>
      </c>
    </row>
    <row r="87" spans="1:9">
      <c r="A87" s="10" t="s">
        <v>596</v>
      </c>
      <c r="B87" s="10" t="s">
        <v>18</v>
      </c>
      <c r="C87" s="9">
        <v>38.21</v>
      </c>
      <c r="D87" s="10">
        <v>30</v>
      </c>
      <c r="E87" s="9" t="str">
        <f t="shared" si="2"/>
        <v/>
      </c>
      <c r="I87" s="4" t="s">
        <v>537</v>
      </c>
    </row>
    <row r="88" spans="1:9">
      <c r="A88" s="8" t="s">
        <v>597</v>
      </c>
      <c r="B88" s="8" t="s">
        <v>19</v>
      </c>
      <c r="C88" s="7">
        <v>40.479999999999997</v>
      </c>
      <c r="D88" s="8">
        <v>30</v>
      </c>
      <c r="E88" s="7" t="str">
        <f t="shared" si="2"/>
        <v/>
      </c>
      <c r="I88" s="4" t="s">
        <v>537</v>
      </c>
    </row>
    <row r="89" spans="1:9">
      <c r="A89" s="10" t="s">
        <v>598</v>
      </c>
      <c r="B89" s="10" t="s">
        <v>20</v>
      </c>
      <c r="C89" s="9">
        <v>42.14</v>
      </c>
      <c r="D89" s="10">
        <v>30</v>
      </c>
      <c r="E89" s="9" t="str">
        <f t="shared" si="2"/>
        <v/>
      </c>
      <c r="I89" s="4" t="s">
        <v>537</v>
      </c>
    </row>
    <row r="90" spans="1:9">
      <c r="A90" s="132" t="s">
        <v>599</v>
      </c>
      <c r="B90" s="132" t="s">
        <v>21</v>
      </c>
      <c r="C90" s="133">
        <v>50.24</v>
      </c>
      <c r="D90" s="132">
        <v>30</v>
      </c>
      <c r="E90" s="133" t="str">
        <f t="shared" si="2"/>
        <v/>
      </c>
      <c r="I90" s="4" t="s">
        <v>537</v>
      </c>
    </row>
    <row r="91" spans="1:9" ht="91.5" customHeight="1">
      <c r="A91" s="229"/>
      <c r="B91" s="229"/>
      <c r="C91" s="230" t="s">
        <v>923</v>
      </c>
      <c r="D91" s="229" t="s">
        <v>923</v>
      </c>
      <c r="E91" s="231" t="str">
        <f t="shared" si="2"/>
        <v/>
      </c>
      <c r="F91" s="232"/>
      <c r="G91" s="4"/>
      <c r="I91" s="4" t="s">
        <v>537</v>
      </c>
    </row>
    <row r="92" spans="1:9">
      <c r="A92" s="8" t="s">
        <v>600</v>
      </c>
      <c r="B92" s="8" t="s">
        <v>282</v>
      </c>
      <c r="C92" s="7">
        <v>14.52</v>
      </c>
      <c r="D92" s="8">
        <v>10</v>
      </c>
      <c r="E92" s="7" t="str">
        <f t="shared" si="2"/>
        <v/>
      </c>
      <c r="F92" s="232"/>
      <c r="I92" s="4" t="s">
        <v>537</v>
      </c>
    </row>
    <row r="93" spans="1:9">
      <c r="A93" s="10" t="s">
        <v>601</v>
      </c>
      <c r="B93" s="10" t="s">
        <v>283</v>
      </c>
      <c r="C93" s="9">
        <v>16.43</v>
      </c>
      <c r="D93" s="10">
        <v>10</v>
      </c>
      <c r="E93" s="9" t="str">
        <f t="shared" si="2"/>
        <v/>
      </c>
      <c r="F93" s="232"/>
      <c r="I93" s="4" t="s">
        <v>537</v>
      </c>
    </row>
    <row r="94" spans="1:9" ht="92.25" customHeight="1">
      <c r="A94" s="230"/>
      <c r="B94" s="230"/>
      <c r="C94" s="230" t="s">
        <v>923</v>
      </c>
      <c r="D94" s="230" t="s">
        <v>923</v>
      </c>
      <c r="E94" s="230" t="str">
        <f t="shared" si="2"/>
        <v/>
      </c>
      <c r="F94" s="232"/>
      <c r="G94" s="4"/>
      <c r="I94" s="4" t="s">
        <v>537</v>
      </c>
    </row>
    <row r="95" spans="1:9">
      <c r="A95" s="8" t="s">
        <v>602</v>
      </c>
      <c r="B95" s="8" t="s">
        <v>284</v>
      </c>
      <c r="C95" s="7">
        <v>16.899999999999999</v>
      </c>
      <c r="D95" s="8">
        <v>10</v>
      </c>
      <c r="E95" s="7" t="str">
        <f t="shared" si="2"/>
        <v/>
      </c>
      <c r="F95" s="232"/>
      <c r="I95" s="4" t="s">
        <v>537</v>
      </c>
    </row>
    <row r="96" spans="1:9">
      <c r="A96" s="10" t="s">
        <v>601</v>
      </c>
      <c r="B96" s="10" t="s">
        <v>285</v>
      </c>
      <c r="C96" s="9">
        <v>18.809999999999999</v>
      </c>
      <c r="D96" s="10">
        <v>10</v>
      </c>
      <c r="E96" s="9" t="str">
        <f t="shared" si="2"/>
        <v/>
      </c>
      <c r="F96" s="232"/>
      <c r="I96" s="4" t="s">
        <v>537</v>
      </c>
    </row>
    <row r="97" spans="1:9" ht="132" customHeight="1">
      <c r="A97" s="217"/>
      <c r="B97" s="143"/>
      <c r="C97" s="80" t="s">
        <v>923</v>
      </c>
      <c r="D97" s="143" t="s">
        <v>923</v>
      </c>
      <c r="E97" s="114" t="str">
        <f t="shared" si="2"/>
        <v/>
      </c>
      <c r="G97" s="4"/>
      <c r="I97" s="4" t="s">
        <v>537</v>
      </c>
    </row>
    <row r="98" spans="1:9">
      <c r="A98" s="8" t="s">
        <v>603</v>
      </c>
      <c r="B98" s="8" t="s">
        <v>41</v>
      </c>
      <c r="C98" s="7">
        <v>4.4000000000000004</v>
      </c>
      <c r="D98" s="8">
        <v>30</v>
      </c>
      <c r="E98" s="7" t="str">
        <f t="shared" si="2"/>
        <v/>
      </c>
      <c r="I98" s="4" t="s">
        <v>537</v>
      </c>
    </row>
    <row r="99" spans="1:9">
      <c r="A99" s="10" t="s">
        <v>604</v>
      </c>
      <c r="B99" s="10" t="s">
        <v>42</v>
      </c>
      <c r="C99" s="9">
        <v>12.38</v>
      </c>
      <c r="D99" s="10">
        <v>30</v>
      </c>
      <c r="E99" s="9" t="str">
        <f t="shared" si="2"/>
        <v/>
      </c>
      <c r="I99" s="4" t="s">
        <v>537</v>
      </c>
    </row>
    <row r="100" spans="1:9" ht="115.5" customHeight="1">
      <c r="A100" s="114"/>
      <c r="C100" s="4" t="s">
        <v>923</v>
      </c>
      <c r="D100" s="72" t="s">
        <v>923</v>
      </c>
      <c r="E100" s="116" t="str">
        <f t="shared" ref="E100:E131" si="3">IF($A100="","",IF(INDEX($B$4:$B$16,MATCH(D100,$D$4:$D$16,0)),ROUND(C100*(1-INDEX($B$4:$B$16,MATCH(D100,$D$4:$D$16,0))),2),""))</f>
        <v/>
      </c>
      <c r="G100" s="4"/>
      <c r="I100" s="4" t="s">
        <v>537</v>
      </c>
    </row>
    <row r="101" spans="1:9">
      <c r="A101" s="8" t="s">
        <v>605</v>
      </c>
      <c r="B101" s="8" t="s">
        <v>46</v>
      </c>
      <c r="C101" s="7">
        <v>1.07</v>
      </c>
      <c r="D101" s="8">
        <v>30</v>
      </c>
      <c r="E101" s="7" t="str">
        <f t="shared" si="3"/>
        <v/>
      </c>
      <c r="I101" s="4" t="s">
        <v>537</v>
      </c>
    </row>
    <row r="102" spans="1:9" ht="123" customHeight="1">
      <c r="C102" s="4" t="s">
        <v>923</v>
      </c>
      <c r="D102" s="72" t="s">
        <v>923</v>
      </c>
      <c r="E102" s="4" t="str">
        <f t="shared" si="3"/>
        <v/>
      </c>
      <c r="G102" s="4"/>
      <c r="I102" s="4" t="s">
        <v>537</v>
      </c>
    </row>
    <row r="103" spans="1:9">
      <c r="A103" s="8" t="s">
        <v>606</v>
      </c>
      <c r="B103" s="8" t="s">
        <v>45</v>
      </c>
      <c r="C103" s="7">
        <v>9.4</v>
      </c>
      <c r="D103" s="8">
        <v>30</v>
      </c>
      <c r="E103" s="7" t="str">
        <f t="shared" si="3"/>
        <v/>
      </c>
      <c r="I103" s="4" t="s">
        <v>537</v>
      </c>
    </row>
    <row r="104" spans="1:9" ht="120" customHeight="1">
      <c r="C104" s="4" t="s">
        <v>923</v>
      </c>
      <c r="D104" s="72" t="s">
        <v>923</v>
      </c>
      <c r="E104" s="4" t="str">
        <f t="shared" si="3"/>
        <v/>
      </c>
      <c r="G104" s="4"/>
      <c r="I104" s="4" t="s">
        <v>537</v>
      </c>
    </row>
    <row r="105" spans="1:9">
      <c r="A105" s="8" t="s">
        <v>607</v>
      </c>
      <c r="B105" s="8" t="s">
        <v>286</v>
      </c>
      <c r="C105" s="7">
        <v>6.19</v>
      </c>
      <c r="D105" s="8">
        <v>10</v>
      </c>
      <c r="E105" s="7" t="str">
        <f t="shared" si="3"/>
        <v/>
      </c>
      <c r="I105" s="4" t="s">
        <v>537</v>
      </c>
    </row>
    <row r="106" spans="1:9">
      <c r="A106" s="10" t="s">
        <v>608</v>
      </c>
      <c r="B106" s="10" t="s">
        <v>287</v>
      </c>
      <c r="C106" s="9">
        <v>10.95</v>
      </c>
      <c r="D106" s="10">
        <v>10</v>
      </c>
      <c r="E106" s="9" t="str">
        <f t="shared" si="3"/>
        <v/>
      </c>
      <c r="I106" s="4" t="s">
        <v>537</v>
      </c>
    </row>
    <row r="107" spans="1:9">
      <c r="A107" s="8" t="s">
        <v>609</v>
      </c>
      <c r="B107" s="8" t="s">
        <v>288</v>
      </c>
      <c r="C107" s="7">
        <v>21.19</v>
      </c>
      <c r="D107" s="8">
        <v>10</v>
      </c>
      <c r="E107" s="7" t="str">
        <f t="shared" si="3"/>
        <v/>
      </c>
      <c r="I107" s="4" t="s">
        <v>537</v>
      </c>
    </row>
    <row r="108" spans="1:9" ht="100.5" customHeight="1">
      <c r="A108" s="114"/>
      <c r="B108" s="146"/>
      <c r="C108" s="128" t="s">
        <v>923</v>
      </c>
      <c r="D108" s="225" t="s">
        <v>923</v>
      </c>
      <c r="E108" s="129" t="str">
        <f t="shared" si="3"/>
        <v/>
      </c>
      <c r="G108" s="4"/>
      <c r="I108" s="4" t="s">
        <v>537</v>
      </c>
    </row>
    <row r="109" spans="1:9">
      <c r="A109" s="8" t="s">
        <v>610</v>
      </c>
      <c r="B109" s="8" t="s">
        <v>289</v>
      </c>
      <c r="C109" s="7">
        <v>0.83</v>
      </c>
      <c r="D109" s="8">
        <v>10</v>
      </c>
      <c r="E109" s="7" t="str">
        <f t="shared" si="3"/>
        <v/>
      </c>
      <c r="I109" s="4" t="s">
        <v>537</v>
      </c>
    </row>
    <row r="110" spans="1:9">
      <c r="A110" s="10" t="s">
        <v>611</v>
      </c>
      <c r="B110" s="10" t="s">
        <v>290</v>
      </c>
      <c r="C110" s="9">
        <v>0.83</v>
      </c>
      <c r="D110" s="10">
        <v>10</v>
      </c>
      <c r="E110" s="9" t="str">
        <f t="shared" si="3"/>
        <v/>
      </c>
      <c r="I110" s="4" t="s">
        <v>537</v>
      </c>
    </row>
    <row r="111" spans="1:9" ht="100.5" customHeight="1">
      <c r="C111" s="4" t="s">
        <v>923</v>
      </c>
      <c r="D111" s="72" t="s">
        <v>923</v>
      </c>
      <c r="E111" s="4" t="str">
        <f t="shared" si="3"/>
        <v/>
      </c>
      <c r="G111" s="4"/>
      <c r="I111" s="4" t="s">
        <v>537</v>
      </c>
    </row>
    <row r="112" spans="1:9">
      <c r="A112" s="8" t="s">
        <v>612</v>
      </c>
      <c r="B112" s="8" t="s">
        <v>291</v>
      </c>
      <c r="C112" s="7">
        <v>1.4</v>
      </c>
      <c r="D112" s="8">
        <v>10</v>
      </c>
      <c r="E112" s="7" t="str">
        <f t="shared" si="3"/>
        <v/>
      </c>
      <c r="I112" s="4" t="s">
        <v>537</v>
      </c>
    </row>
    <row r="113" spans="1:10">
      <c r="A113" s="10" t="s">
        <v>613</v>
      </c>
      <c r="B113" s="10" t="s">
        <v>292</v>
      </c>
      <c r="C113" s="9">
        <v>1.52</v>
      </c>
      <c r="D113" s="10">
        <v>10</v>
      </c>
      <c r="E113" s="9" t="str">
        <f t="shared" si="3"/>
        <v/>
      </c>
      <c r="I113" s="4" t="s">
        <v>537</v>
      </c>
    </row>
    <row r="114" spans="1:10" ht="109.5" customHeight="1">
      <c r="C114" s="4" t="s">
        <v>923</v>
      </c>
      <c r="D114" s="72" t="s">
        <v>923</v>
      </c>
      <c r="E114" s="4" t="str">
        <f t="shared" si="3"/>
        <v/>
      </c>
      <c r="G114" s="4"/>
      <c r="H114" s="228"/>
      <c r="I114" s="4" t="s">
        <v>537</v>
      </c>
    </row>
    <row r="115" spans="1:10">
      <c r="A115" s="8" t="s">
        <v>614</v>
      </c>
      <c r="B115" s="8" t="s">
        <v>43</v>
      </c>
      <c r="C115" s="7">
        <v>4.4000000000000004</v>
      </c>
      <c r="D115" s="8">
        <v>30</v>
      </c>
      <c r="E115" s="7" t="str">
        <f t="shared" si="3"/>
        <v/>
      </c>
      <c r="I115" s="4" t="s">
        <v>537</v>
      </c>
    </row>
    <row r="116" spans="1:10" ht="114.75" customHeight="1">
      <c r="C116" s="4" t="s">
        <v>923</v>
      </c>
      <c r="D116" s="72" t="s">
        <v>923</v>
      </c>
      <c r="E116" s="4" t="str">
        <f t="shared" si="3"/>
        <v/>
      </c>
      <c r="G116" s="4"/>
      <c r="I116" s="4" t="s">
        <v>537</v>
      </c>
      <c r="J116" s="228"/>
    </row>
    <row r="117" spans="1:10">
      <c r="A117" s="8" t="s">
        <v>614</v>
      </c>
      <c r="B117" s="8" t="s">
        <v>44</v>
      </c>
      <c r="C117" s="7">
        <v>5.71</v>
      </c>
      <c r="D117" s="8">
        <v>30</v>
      </c>
      <c r="E117" s="7" t="str">
        <f t="shared" si="3"/>
        <v/>
      </c>
      <c r="I117" s="4" t="s">
        <v>537</v>
      </c>
    </row>
    <row r="118" spans="1:10" ht="102" customHeight="1">
      <c r="A118" s="231"/>
      <c r="B118" s="250"/>
      <c r="C118" s="251" t="s">
        <v>923</v>
      </c>
      <c r="D118" s="252" t="s">
        <v>923</v>
      </c>
      <c r="E118" s="253" t="str">
        <f t="shared" si="3"/>
        <v/>
      </c>
      <c r="G118" s="4"/>
      <c r="I118" s="4" t="s">
        <v>537</v>
      </c>
    </row>
    <row r="119" spans="1:10">
      <c r="A119" s="8" t="s">
        <v>616</v>
      </c>
      <c r="B119" s="8" t="s">
        <v>24</v>
      </c>
      <c r="C119" s="7">
        <v>14.05</v>
      </c>
      <c r="D119" s="8">
        <v>30</v>
      </c>
      <c r="E119" s="7" t="str">
        <f t="shared" si="3"/>
        <v/>
      </c>
      <c r="I119" s="4" t="s">
        <v>537</v>
      </c>
    </row>
    <row r="120" spans="1:10">
      <c r="A120" s="10" t="s">
        <v>617</v>
      </c>
      <c r="B120" s="10" t="s">
        <v>25</v>
      </c>
      <c r="C120" s="9">
        <v>17.38</v>
      </c>
      <c r="D120" s="10">
        <v>30</v>
      </c>
      <c r="E120" s="9" t="str">
        <f t="shared" si="3"/>
        <v/>
      </c>
      <c r="I120" s="4" t="s">
        <v>537</v>
      </c>
    </row>
    <row r="121" spans="1:10" ht="102" customHeight="1">
      <c r="A121" s="230"/>
      <c r="B121" s="230"/>
      <c r="C121" s="230" t="s">
        <v>923</v>
      </c>
      <c r="D121" s="230" t="s">
        <v>923</v>
      </c>
      <c r="E121" s="230" t="str">
        <f t="shared" si="3"/>
        <v/>
      </c>
      <c r="G121" s="4"/>
      <c r="I121" s="4" t="s">
        <v>537</v>
      </c>
    </row>
    <row r="122" spans="1:10">
      <c r="A122" s="8" t="s">
        <v>619</v>
      </c>
      <c r="B122" s="8" t="s">
        <v>294</v>
      </c>
      <c r="C122" s="7">
        <v>14.29</v>
      </c>
      <c r="D122" s="8">
        <v>10</v>
      </c>
      <c r="E122" s="7" t="str">
        <f t="shared" si="3"/>
        <v/>
      </c>
      <c r="I122" s="4" t="s">
        <v>537</v>
      </c>
    </row>
    <row r="123" spans="1:10">
      <c r="A123" s="10" t="s">
        <v>618</v>
      </c>
      <c r="B123" s="10" t="s">
        <v>293</v>
      </c>
      <c r="C123" s="9">
        <v>14.52</v>
      </c>
      <c r="D123" s="10">
        <v>10</v>
      </c>
      <c r="E123" s="9" t="str">
        <f t="shared" si="3"/>
        <v/>
      </c>
      <c r="I123" s="4" t="s">
        <v>537</v>
      </c>
    </row>
    <row r="124" spans="1:10" ht="98.25" customHeight="1">
      <c r="A124" s="114"/>
      <c r="B124" s="146"/>
      <c r="C124" s="128" t="s">
        <v>923</v>
      </c>
      <c r="D124" s="225" t="s">
        <v>923</v>
      </c>
      <c r="E124" s="129" t="str">
        <f t="shared" si="3"/>
        <v/>
      </c>
      <c r="G124" s="4"/>
      <c r="I124" s="4" t="s">
        <v>537</v>
      </c>
    </row>
    <row r="125" spans="1:10">
      <c r="A125" s="8" t="s">
        <v>615</v>
      </c>
      <c r="B125" s="8" t="s">
        <v>22</v>
      </c>
      <c r="C125" s="7">
        <v>13.1</v>
      </c>
      <c r="D125" s="8">
        <v>30</v>
      </c>
      <c r="E125" s="7" t="str">
        <f t="shared" si="3"/>
        <v/>
      </c>
      <c r="I125" s="4" t="s">
        <v>537</v>
      </c>
    </row>
    <row r="126" spans="1:10">
      <c r="A126" s="10" t="s">
        <v>615</v>
      </c>
      <c r="B126" s="10" t="s">
        <v>23</v>
      </c>
      <c r="C126" s="9">
        <v>13.57</v>
      </c>
      <c r="D126" s="10">
        <v>30</v>
      </c>
      <c r="E126" s="9" t="str">
        <f t="shared" si="3"/>
        <v/>
      </c>
      <c r="I126" s="4" t="s">
        <v>537</v>
      </c>
    </row>
    <row r="127" spans="1:10" ht="99.75" customHeight="1">
      <c r="C127" s="4" t="s">
        <v>923</v>
      </c>
      <c r="D127" s="72" t="s">
        <v>923</v>
      </c>
      <c r="E127" s="4" t="str">
        <f t="shared" si="3"/>
        <v/>
      </c>
      <c r="G127" s="4"/>
      <c r="I127" s="4" t="s">
        <v>537</v>
      </c>
    </row>
    <row r="128" spans="1:10">
      <c r="A128" s="8" t="s">
        <v>620</v>
      </c>
      <c r="B128" s="8" t="s">
        <v>31</v>
      </c>
      <c r="C128" s="7">
        <v>27.62</v>
      </c>
      <c r="D128" s="8">
        <v>30</v>
      </c>
      <c r="E128" s="7" t="str">
        <f t="shared" si="3"/>
        <v/>
      </c>
      <c r="I128" s="4" t="s">
        <v>537</v>
      </c>
    </row>
    <row r="129" spans="1:9">
      <c r="A129" s="10" t="s">
        <v>621</v>
      </c>
      <c r="B129" s="10" t="s">
        <v>32</v>
      </c>
      <c r="C129" s="9">
        <v>30.48</v>
      </c>
      <c r="D129" s="10">
        <v>30</v>
      </c>
      <c r="E129" s="9" t="str">
        <f t="shared" si="3"/>
        <v/>
      </c>
      <c r="I129" s="4" t="s">
        <v>537</v>
      </c>
    </row>
    <row r="130" spans="1:9" ht="93" customHeight="1">
      <c r="A130" s="114"/>
      <c r="C130" s="4" t="s">
        <v>923</v>
      </c>
      <c r="D130" s="72" t="s">
        <v>923</v>
      </c>
      <c r="E130" s="4" t="str">
        <f t="shared" si="3"/>
        <v/>
      </c>
      <c r="G130" s="4"/>
      <c r="I130" s="4" t="s">
        <v>537</v>
      </c>
    </row>
    <row r="131" spans="1:9">
      <c r="A131" s="8" t="s">
        <v>622</v>
      </c>
      <c r="B131" s="8" t="s">
        <v>295</v>
      </c>
      <c r="C131" s="7">
        <v>17.38</v>
      </c>
      <c r="D131" s="8">
        <v>10</v>
      </c>
      <c r="E131" s="7" t="str">
        <f t="shared" si="3"/>
        <v/>
      </c>
      <c r="I131" s="4" t="s">
        <v>537</v>
      </c>
    </row>
    <row r="132" spans="1:9">
      <c r="A132" s="10" t="s">
        <v>623</v>
      </c>
      <c r="B132" s="10" t="s">
        <v>296</v>
      </c>
      <c r="C132" s="9">
        <v>17.38</v>
      </c>
      <c r="D132" s="10">
        <v>10</v>
      </c>
      <c r="E132" s="9" t="str">
        <f t="shared" ref="E132:E163" si="4">IF($A132="","",IF(INDEX($B$4:$B$16,MATCH(D132,$D$4:$D$16,0)),ROUND(C132*(1-INDEX($B$4:$B$16,MATCH(D132,$D$4:$D$16,0))),2),""))</f>
        <v/>
      </c>
      <c r="I132" s="4" t="s">
        <v>537</v>
      </c>
    </row>
    <row r="133" spans="1:9">
      <c r="A133" s="8" t="s">
        <v>624</v>
      </c>
      <c r="B133" s="8" t="s">
        <v>297</v>
      </c>
      <c r="C133" s="7">
        <v>17.38</v>
      </c>
      <c r="D133" s="8">
        <v>10</v>
      </c>
      <c r="E133" s="7" t="str">
        <f t="shared" si="4"/>
        <v/>
      </c>
      <c r="I133" s="4" t="s">
        <v>537</v>
      </c>
    </row>
    <row r="134" spans="1:9">
      <c r="A134" s="10" t="s">
        <v>625</v>
      </c>
      <c r="B134" s="10" t="s">
        <v>298</v>
      </c>
      <c r="C134" s="9">
        <v>17.86</v>
      </c>
      <c r="D134" s="10">
        <v>10</v>
      </c>
      <c r="E134" s="9" t="str">
        <f t="shared" si="4"/>
        <v/>
      </c>
      <c r="I134" s="4" t="s">
        <v>537</v>
      </c>
    </row>
    <row r="135" spans="1:9">
      <c r="A135" s="8" t="s">
        <v>626</v>
      </c>
      <c r="B135" s="8" t="s">
        <v>299</v>
      </c>
      <c r="C135" s="7">
        <v>18.329999999999998</v>
      </c>
      <c r="D135" s="8">
        <v>10</v>
      </c>
      <c r="E135" s="7" t="str">
        <f t="shared" si="4"/>
        <v/>
      </c>
      <c r="I135" s="4" t="s">
        <v>537</v>
      </c>
    </row>
    <row r="136" spans="1:9">
      <c r="A136" s="10" t="s">
        <v>627</v>
      </c>
      <c r="B136" s="10" t="s">
        <v>300</v>
      </c>
      <c r="C136" s="9">
        <v>22.62</v>
      </c>
      <c r="D136" s="10">
        <v>10</v>
      </c>
      <c r="E136" s="9" t="str">
        <f t="shared" si="4"/>
        <v/>
      </c>
      <c r="I136" s="4" t="s">
        <v>537</v>
      </c>
    </row>
    <row r="137" spans="1:9" ht="107.25" customHeight="1">
      <c r="A137" s="114"/>
      <c r="B137" s="145"/>
      <c r="C137" s="81" t="s">
        <v>923</v>
      </c>
      <c r="D137" s="224" t="s">
        <v>923</v>
      </c>
      <c r="E137" s="115" t="str">
        <f t="shared" si="4"/>
        <v/>
      </c>
      <c r="G137" s="4"/>
      <c r="I137" s="4" t="s">
        <v>537</v>
      </c>
    </row>
    <row r="138" spans="1:9">
      <c r="A138" s="8" t="s">
        <v>628</v>
      </c>
      <c r="B138" s="8" t="s">
        <v>50</v>
      </c>
      <c r="C138" s="7">
        <v>28.57</v>
      </c>
      <c r="D138" s="8">
        <v>30</v>
      </c>
      <c r="E138" s="7" t="str">
        <f t="shared" si="4"/>
        <v/>
      </c>
      <c r="I138" s="4" t="s">
        <v>537</v>
      </c>
    </row>
    <row r="139" spans="1:9">
      <c r="A139" s="10" t="s">
        <v>629</v>
      </c>
      <c r="B139" s="10" t="s">
        <v>51</v>
      </c>
      <c r="C139" s="9">
        <v>29.29</v>
      </c>
      <c r="D139" s="10">
        <v>30</v>
      </c>
      <c r="E139" s="9" t="str">
        <f t="shared" si="4"/>
        <v/>
      </c>
      <c r="I139" s="4" t="s">
        <v>537</v>
      </c>
    </row>
    <row r="140" spans="1:9">
      <c r="A140" s="8" t="s">
        <v>630</v>
      </c>
      <c r="B140" s="8" t="s">
        <v>52</v>
      </c>
      <c r="C140" s="7">
        <v>30.24</v>
      </c>
      <c r="D140" s="8">
        <v>30</v>
      </c>
      <c r="E140" s="7" t="str">
        <f t="shared" si="4"/>
        <v/>
      </c>
      <c r="I140" s="4" t="s">
        <v>537</v>
      </c>
    </row>
    <row r="141" spans="1:9">
      <c r="A141" s="10" t="s">
        <v>631</v>
      </c>
      <c r="B141" s="10" t="s">
        <v>53</v>
      </c>
      <c r="C141" s="9">
        <v>31.43</v>
      </c>
      <c r="D141" s="10">
        <v>30</v>
      </c>
      <c r="E141" s="9" t="str">
        <f t="shared" si="4"/>
        <v/>
      </c>
      <c r="I141" s="4" t="s">
        <v>537</v>
      </c>
    </row>
    <row r="142" spans="1:9">
      <c r="A142" s="8" t="s">
        <v>632</v>
      </c>
      <c r="B142" s="8" t="s">
        <v>54</v>
      </c>
      <c r="C142" s="7">
        <v>32.14</v>
      </c>
      <c r="D142" s="8">
        <v>30</v>
      </c>
      <c r="E142" s="7" t="str">
        <f t="shared" si="4"/>
        <v/>
      </c>
      <c r="I142" s="4" t="s">
        <v>537</v>
      </c>
    </row>
    <row r="143" spans="1:9">
      <c r="A143" s="10" t="s">
        <v>633</v>
      </c>
      <c r="B143" s="10" t="s">
        <v>55</v>
      </c>
      <c r="C143" s="9">
        <v>33.81</v>
      </c>
      <c r="D143" s="10">
        <v>30</v>
      </c>
      <c r="E143" s="9" t="str">
        <f t="shared" si="4"/>
        <v/>
      </c>
      <c r="I143" s="4" t="s">
        <v>537</v>
      </c>
    </row>
    <row r="144" spans="1:9" ht="81" customHeight="1">
      <c r="A144" s="114"/>
      <c r="B144" s="145"/>
      <c r="C144" s="81" t="s">
        <v>923</v>
      </c>
      <c r="D144" s="224" t="s">
        <v>923</v>
      </c>
      <c r="E144" s="115" t="str">
        <f t="shared" si="4"/>
        <v/>
      </c>
      <c r="G144" s="4"/>
      <c r="I144" s="4" t="s">
        <v>537</v>
      </c>
    </row>
    <row r="145" spans="1:9">
      <c r="A145" s="8" t="s">
        <v>634</v>
      </c>
      <c r="B145" s="8" t="s">
        <v>302</v>
      </c>
      <c r="C145" s="7">
        <v>12.14</v>
      </c>
      <c r="D145" s="8">
        <v>10</v>
      </c>
      <c r="E145" s="7" t="str">
        <f t="shared" si="4"/>
        <v/>
      </c>
      <c r="I145" s="4" t="s">
        <v>537</v>
      </c>
    </row>
    <row r="146" spans="1:9">
      <c r="A146" s="10" t="s">
        <v>635</v>
      </c>
      <c r="B146" s="10" t="s">
        <v>303</v>
      </c>
      <c r="C146" s="9">
        <v>11.67</v>
      </c>
      <c r="D146" s="10">
        <v>10</v>
      </c>
      <c r="E146" s="9" t="str">
        <f t="shared" si="4"/>
        <v/>
      </c>
      <c r="I146" s="4" t="s">
        <v>537</v>
      </c>
    </row>
    <row r="147" spans="1:9">
      <c r="A147" s="8" t="s">
        <v>636</v>
      </c>
      <c r="B147" s="8" t="s">
        <v>304</v>
      </c>
      <c r="C147" s="7">
        <v>12.14</v>
      </c>
      <c r="D147" s="8">
        <v>10</v>
      </c>
      <c r="E147" s="7" t="str">
        <f t="shared" si="4"/>
        <v/>
      </c>
      <c r="I147" s="4" t="s">
        <v>537</v>
      </c>
    </row>
    <row r="148" spans="1:9">
      <c r="A148" s="10" t="s">
        <v>637</v>
      </c>
      <c r="B148" s="10" t="s">
        <v>301</v>
      </c>
      <c r="C148" s="9">
        <v>10.48</v>
      </c>
      <c r="D148" s="10">
        <v>10</v>
      </c>
      <c r="E148" s="9" t="str">
        <f t="shared" si="4"/>
        <v/>
      </c>
      <c r="I148" s="4" t="s">
        <v>537</v>
      </c>
    </row>
    <row r="149" spans="1:9" ht="75" customHeight="1">
      <c r="C149" s="4" t="s">
        <v>923</v>
      </c>
      <c r="D149" s="72" t="s">
        <v>923</v>
      </c>
      <c r="E149" s="4" t="str">
        <f t="shared" si="4"/>
        <v/>
      </c>
      <c r="F149" s="4"/>
      <c r="G149" s="4"/>
      <c r="I149" s="4" t="s">
        <v>537</v>
      </c>
    </row>
    <row r="150" spans="1:9">
      <c r="A150" s="8" t="s">
        <v>638</v>
      </c>
      <c r="B150" s="8" t="s">
        <v>26</v>
      </c>
      <c r="C150" s="7">
        <v>11.43</v>
      </c>
      <c r="D150" s="8">
        <v>30</v>
      </c>
      <c r="E150" s="7" t="str">
        <f t="shared" si="4"/>
        <v/>
      </c>
      <c r="I150" s="4" t="s">
        <v>537</v>
      </c>
    </row>
    <row r="151" spans="1:9">
      <c r="A151" s="10" t="s">
        <v>639</v>
      </c>
      <c r="B151" s="10" t="s">
        <v>27</v>
      </c>
      <c r="C151" s="9">
        <v>11.43</v>
      </c>
      <c r="D151" s="10">
        <v>30</v>
      </c>
      <c r="E151" s="9" t="str">
        <f t="shared" si="4"/>
        <v/>
      </c>
      <c r="I151" s="4" t="s">
        <v>537</v>
      </c>
    </row>
    <row r="152" spans="1:9">
      <c r="A152" s="8" t="s">
        <v>640</v>
      </c>
      <c r="B152" s="8" t="s">
        <v>28</v>
      </c>
      <c r="C152" s="7">
        <v>11.67</v>
      </c>
      <c r="D152" s="8">
        <v>30</v>
      </c>
      <c r="E152" s="7" t="str">
        <f t="shared" si="4"/>
        <v/>
      </c>
      <c r="I152" s="4" t="s">
        <v>537</v>
      </c>
    </row>
    <row r="153" spans="1:9">
      <c r="A153" s="10" t="s">
        <v>641</v>
      </c>
      <c r="B153" s="10" t="s">
        <v>29</v>
      </c>
      <c r="C153" s="9">
        <v>11.67</v>
      </c>
      <c r="D153" s="10">
        <v>30</v>
      </c>
      <c r="E153" s="9" t="str">
        <f t="shared" si="4"/>
        <v/>
      </c>
      <c r="I153" s="4" t="s">
        <v>537</v>
      </c>
    </row>
    <row r="154" spans="1:9">
      <c r="A154" s="8" t="s">
        <v>642</v>
      </c>
      <c r="B154" s="8" t="s">
        <v>30</v>
      </c>
      <c r="C154" s="7">
        <v>11.67</v>
      </c>
      <c r="D154" s="8">
        <v>30</v>
      </c>
      <c r="E154" s="7" t="str">
        <f t="shared" si="4"/>
        <v/>
      </c>
      <c r="I154" s="4" t="s">
        <v>537</v>
      </c>
    </row>
    <row r="155" spans="1:9" ht="90" customHeight="1">
      <c r="C155" s="4" t="s">
        <v>923</v>
      </c>
      <c r="D155" s="72" t="s">
        <v>923</v>
      </c>
      <c r="E155" s="4" t="str">
        <f t="shared" si="4"/>
        <v/>
      </c>
      <c r="G155" s="4"/>
      <c r="I155" s="4" t="s">
        <v>537</v>
      </c>
    </row>
    <row r="156" spans="1:9">
      <c r="A156" s="8" t="s">
        <v>643</v>
      </c>
      <c r="B156" s="8" t="s">
        <v>33</v>
      </c>
      <c r="C156" s="7">
        <v>3.69</v>
      </c>
      <c r="D156" s="8">
        <v>30</v>
      </c>
      <c r="E156" s="7" t="str">
        <f t="shared" si="4"/>
        <v/>
      </c>
      <c r="I156" s="4" t="s">
        <v>537</v>
      </c>
    </row>
    <row r="157" spans="1:9">
      <c r="A157" s="10" t="s">
        <v>644</v>
      </c>
      <c r="B157" s="10" t="s">
        <v>34</v>
      </c>
      <c r="C157" s="9">
        <v>3.93</v>
      </c>
      <c r="D157" s="10">
        <v>30</v>
      </c>
      <c r="E157" s="9" t="str">
        <f t="shared" si="4"/>
        <v/>
      </c>
      <c r="I157" s="4" t="s">
        <v>537</v>
      </c>
    </row>
    <row r="158" spans="1:9" ht="105.75" customHeight="1">
      <c r="C158" s="4" t="s">
        <v>923</v>
      </c>
      <c r="D158" s="72" t="s">
        <v>923</v>
      </c>
      <c r="E158" s="4" t="str">
        <f t="shared" si="4"/>
        <v/>
      </c>
      <c r="G158" s="4"/>
      <c r="I158" s="4" t="s">
        <v>537</v>
      </c>
    </row>
    <row r="159" spans="1:9">
      <c r="A159" s="8" t="s">
        <v>645</v>
      </c>
      <c r="B159" s="8" t="s">
        <v>49</v>
      </c>
      <c r="C159" s="7">
        <v>5.71</v>
      </c>
      <c r="D159" s="8">
        <v>30</v>
      </c>
      <c r="E159" s="7" t="str">
        <f t="shared" si="4"/>
        <v/>
      </c>
      <c r="I159" s="4" t="s">
        <v>537</v>
      </c>
    </row>
    <row r="160" spans="1:9" ht="109.5" customHeight="1">
      <c r="C160" s="4" t="s">
        <v>923</v>
      </c>
      <c r="D160" s="72" t="s">
        <v>923</v>
      </c>
      <c r="E160" s="4" t="str">
        <f t="shared" si="4"/>
        <v/>
      </c>
      <c r="G160" s="4"/>
      <c r="I160" s="4" t="s">
        <v>537</v>
      </c>
    </row>
    <row r="161" spans="1:9">
      <c r="A161" s="8" t="s">
        <v>646</v>
      </c>
      <c r="B161" s="8" t="s">
        <v>305</v>
      </c>
      <c r="C161" s="7">
        <v>5.83</v>
      </c>
      <c r="D161" s="8">
        <v>10</v>
      </c>
      <c r="E161" s="7" t="str">
        <f t="shared" si="4"/>
        <v/>
      </c>
      <c r="I161" s="4" t="s">
        <v>537</v>
      </c>
    </row>
    <row r="162" spans="1:9" ht="134.25" customHeight="1">
      <c r="A162" s="114"/>
      <c r="B162" s="146"/>
      <c r="C162" s="128" t="s">
        <v>923</v>
      </c>
      <c r="D162" s="225" t="s">
        <v>923</v>
      </c>
      <c r="E162" s="129" t="str">
        <f t="shared" si="4"/>
        <v/>
      </c>
      <c r="G162" s="4"/>
      <c r="I162" s="4" t="s">
        <v>537</v>
      </c>
    </row>
    <row r="163" spans="1:9">
      <c r="A163" s="8" t="s">
        <v>647</v>
      </c>
      <c r="B163" s="8" t="s">
        <v>37</v>
      </c>
      <c r="C163" s="7">
        <v>9.17</v>
      </c>
      <c r="D163" s="8">
        <v>30</v>
      </c>
      <c r="E163" s="7" t="str">
        <f t="shared" si="4"/>
        <v/>
      </c>
      <c r="I163" s="4" t="s">
        <v>537</v>
      </c>
    </row>
    <row r="164" spans="1:9">
      <c r="A164" s="10" t="s">
        <v>648</v>
      </c>
      <c r="B164" s="10" t="s">
        <v>38</v>
      </c>
      <c r="C164" s="9">
        <v>10.24</v>
      </c>
      <c r="D164" s="10">
        <v>30</v>
      </c>
      <c r="E164" s="9" t="str">
        <f t="shared" ref="E164:E184" si="5">IF($A164="","",IF(INDEX($B$4:$B$16,MATCH(D164,$D$4:$D$16,0)),ROUND(C164*(1-INDEX($B$4:$B$16,MATCH(D164,$D$4:$D$16,0))),2),""))</f>
        <v/>
      </c>
      <c r="I164" s="4" t="s">
        <v>537</v>
      </c>
    </row>
    <row r="165" spans="1:9" ht="117" customHeight="1">
      <c r="A165" s="114"/>
      <c r="B165" s="145"/>
      <c r="C165" s="81" t="s">
        <v>923</v>
      </c>
      <c r="D165" s="224" t="s">
        <v>923</v>
      </c>
      <c r="E165" s="115" t="str">
        <f t="shared" si="5"/>
        <v/>
      </c>
      <c r="G165" s="4"/>
      <c r="I165" s="4" t="s">
        <v>537</v>
      </c>
    </row>
    <row r="166" spans="1:9">
      <c r="A166" s="8" t="s">
        <v>649</v>
      </c>
      <c r="B166" s="8" t="s">
        <v>306</v>
      </c>
      <c r="C166" s="7">
        <v>13.81</v>
      </c>
      <c r="D166" s="8">
        <v>10</v>
      </c>
      <c r="E166" s="7" t="str">
        <f t="shared" si="5"/>
        <v/>
      </c>
      <c r="I166" s="4" t="s">
        <v>537</v>
      </c>
    </row>
    <row r="167" spans="1:9">
      <c r="A167" s="10" t="s">
        <v>650</v>
      </c>
      <c r="B167" s="10" t="s">
        <v>307</v>
      </c>
      <c r="C167" s="9">
        <v>16.43</v>
      </c>
      <c r="D167" s="10">
        <v>10</v>
      </c>
      <c r="E167" s="9" t="str">
        <f t="shared" si="5"/>
        <v/>
      </c>
      <c r="I167" s="4" t="s">
        <v>537</v>
      </c>
    </row>
    <row r="168" spans="1:9" ht="102" customHeight="1">
      <c r="C168" s="4" t="s">
        <v>923</v>
      </c>
      <c r="D168" s="72" t="s">
        <v>923</v>
      </c>
      <c r="E168" s="4" t="str">
        <f t="shared" si="5"/>
        <v/>
      </c>
      <c r="F168" s="4"/>
      <c r="G168" s="4"/>
      <c r="I168" s="4" t="s">
        <v>537</v>
      </c>
    </row>
    <row r="169" spans="1:9">
      <c r="A169" s="8" t="s">
        <v>651</v>
      </c>
      <c r="B169" s="8" t="s">
        <v>308</v>
      </c>
      <c r="C169" s="7">
        <v>13.81</v>
      </c>
      <c r="D169" s="8">
        <v>10</v>
      </c>
      <c r="E169" s="7" t="str">
        <f t="shared" si="5"/>
        <v/>
      </c>
      <c r="I169" s="4" t="s">
        <v>537</v>
      </c>
    </row>
    <row r="170" spans="1:9" ht="123.75" customHeight="1">
      <c r="A170" s="114"/>
      <c r="B170" s="145"/>
      <c r="C170" s="81" t="s">
        <v>923</v>
      </c>
      <c r="D170" s="224" t="s">
        <v>923</v>
      </c>
      <c r="E170" s="115" t="str">
        <f t="shared" si="5"/>
        <v/>
      </c>
      <c r="G170" s="4"/>
      <c r="I170" s="4" t="s">
        <v>537</v>
      </c>
    </row>
    <row r="171" spans="1:9">
      <c r="A171" s="8" t="s">
        <v>652</v>
      </c>
      <c r="B171" s="8" t="s">
        <v>39</v>
      </c>
      <c r="C171" s="7">
        <v>14.64</v>
      </c>
      <c r="D171" s="8">
        <v>30</v>
      </c>
      <c r="E171" s="7" t="str">
        <f t="shared" si="5"/>
        <v/>
      </c>
      <c r="I171" s="4" t="s">
        <v>537</v>
      </c>
    </row>
    <row r="172" spans="1:9">
      <c r="A172" s="10" t="s">
        <v>653</v>
      </c>
      <c r="B172" s="10" t="s">
        <v>40</v>
      </c>
      <c r="C172" s="9">
        <v>15.71</v>
      </c>
      <c r="D172" s="10">
        <v>30</v>
      </c>
      <c r="E172" s="9" t="str">
        <f t="shared" si="5"/>
        <v/>
      </c>
      <c r="I172" s="4" t="s">
        <v>537</v>
      </c>
    </row>
    <row r="173" spans="1:9" ht="106.5" customHeight="1">
      <c r="A173" s="114"/>
      <c r="B173" s="145"/>
      <c r="C173" s="81" t="s">
        <v>923</v>
      </c>
      <c r="D173" s="224" t="s">
        <v>923</v>
      </c>
      <c r="E173" s="115" t="str">
        <f t="shared" si="5"/>
        <v/>
      </c>
      <c r="G173" s="4"/>
      <c r="I173" s="4" t="s">
        <v>537</v>
      </c>
    </row>
    <row r="174" spans="1:9">
      <c r="A174" s="8" t="s">
        <v>654</v>
      </c>
      <c r="B174" s="8" t="s">
        <v>35</v>
      </c>
      <c r="C174" s="7">
        <v>5.24</v>
      </c>
      <c r="D174" s="8">
        <v>30</v>
      </c>
      <c r="E174" s="7" t="str">
        <f t="shared" si="5"/>
        <v/>
      </c>
      <c r="I174" s="4" t="s">
        <v>537</v>
      </c>
    </row>
    <row r="175" spans="1:9">
      <c r="A175" s="10" t="s">
        <v>655</v>
      </c>
      <c r="B175" s="10" t="s">
        <v>36</v>
      </c>
      <c r="C175" s="9">
        <v>5.36</v>
      </c>
      <c r="D175" s="10">
        <v>30</v>
      </c>
      <c r="E175" s="9" t="str">
        <f t="shared" si="5"/>
        <v/>
      </c>
      <c r="I175" s="4" t="s">
        <v>537</v>
      </c>
    </row>
    <row r="176" spans="1:9" ht="120.75" customHeight="1">
      <c r="C176" s="4" t="s">
        <v>923</v>
      </c>
      <c r="D176" s="72" t="s">
        <v>923</v>
      </c>
      <c r="E176" s="4" t="str">
        <f t="shared" si="5"/>
        <v/>
      </c>
      <c r="F176" s="4"/>
      <c r="G176" s="4"/>
      <c r="I176" s="4" t="s">
        <v>537</v>
      </c>
    </row>
    <row r="177" spans="1:9">
      <c r="A177" s="8" t="s">
        <v>656</v>
      </c>
      <c r="B177" s="8" t="s">
        <v>47</v>
      </c>
      <c r="C177" s="7">
        <v>1.55</v>
      </c>
      <c r="D177" s="8">
        <v>30</v>
      </c>
      <c r="E177" s="7" t="str">
        <f t="shared" si="5"/>
        <v/>
      </c>
      <c r="I177" s="4" t="s">
        <v>537</v>
      </c>
    </row>
    <row r="178" spans="1:9">
      <c r="A178" s="10" t="s">
        <v>656</v>
      </c>
      <c r="B178" s="10" t="s">
        <v>309</v>
      </c>
      <c r="C178" s="9">
        <v>1.31</v>
      </c>
      <c r="D178" s="10">
        <v>10</v>
      </c>
      <c r="E178" s="9" t="str">
        <f t="shared" si="5"/>
        <v/>
      </c>
      <c r="I178" s="4" t="s">
        <v>537</v>
      </c>
    </row>
    <row r="179" spans="1:9" ht="109.5" customHeight="1">
      <c r="C179" s="4" t="s">
        <v>923</v>
      </c>
      <c r="D179" s="72" t="s">
        <v>923</v>
      </c>
      <c r="E179" s="4" t="str">
        <f t="shared" si="5"/>
        <v/>
      </c>
      <c r="G179" s="4"/>
      <c r="I179" s="4" t="s">
        <v>537</v>
      </c>
    </row>
    <row r="180" spans="1:9">
      <c r="A180" s="8" t="s">
        <v>657</v>
      </c>
      <c r="B180" s="8" t="s">
        <v>48</v>
      </c>
      <c r="C180" s="7">
        <v>1.79</v>
      </c>
      <c r="D180" s="8">
        <v>30</v>
      </c>
      <c r="E180" s="7" t="str">
        <f t="shared" si="5"/>
        <v/>
      </c>
      <c r="I180" s="4" t="s">
        <v>537</v>
      </c>
    </row>
    <row r="181" spans="1:9">
      <c r="A181" s="10" t="s">
        <v>657</v>
      </c>
      <c r="B181" s="10" t="s">
        <v>310</v>
      </c>
      <c r="C181" s="9">
        <v>1.57</v>
      </c>
      <c r="D181" s="10">
        <v>10</v>
      </c>
      <c r="E181" s="9" t="str">
        <f t="shared" si="5"/>
        <v/>
      </c>
      <c r="I181" s="4" t="s">
        <v>537</v>
      </c>
    </row>
    <row r="182" spans="1:9" ht="99.75" customHeight="1">
      <c r="C182" s="4" t="s">
        <v>923</v>
      </c>
      <c r="D182" s="72" t="s">
        <v>923</v>
      </c>
      <c r="E182" s="4" t="str">
        <f t="shared" si="5"/>
        <v/>
      </c>
      <c r="G182" s="4"/>
      <c r="I182" s="4" t="s">
        <v>537</v>
      </c>
    </row>
    <row r="183" spans="1:9">
      <c r="A183" s="8" t="s">
        <v>658</v>
      </c>
      <c r="B183" s="8" t="s">
        <v>56</v>
      </c>
      <c r="C183" s="7">
        <v>27.38</v>
      </c>
      <c r="D183" s="8">
        <v>121</v>
      </c>
      <c r="E183" s="7" t="str">
        <f t="shared" si="5"/>
        <v/>
      </c>
      <c r="I183" s="4" t="s">
        <v>537</v>
      </c>
    </row>
    <row r="184" spans="1:9">
      <c r="A184" s="10" t="s">
        <v>658</v>
      </c>
      <c r="B184" s="10" t="s">
        <v>57</v>
      </c>
      <c r="C184" s="9">
        <v>30.95</v>
      </c>
      <c r="D184" s="10">
        <v>121</v>
      </c>
      <c r="E184" s="9" t="str">
        <f t="shared" si="5"/>
        <v/>
      </c>
      <c r="I184" s="4" t="s">
        <v>537</v>
      </c>
    </row>
    <row r="185" spans="1:9" ht="18">
      <c r="A185" s="11" t="s">
        <v>659</v>
      </c>
      <c r="B185" s="176" t="s">
        <v>660</v>
      </c>
      <c r="C185" s="12"/>
      <c r="D185" s="226"/>
      <c r="E185" s="13"/>
      <c r="I185" s="4" t="s">
        <v>660</v>
      </c>
    </row>
    <row r="186" spans="1:9" ht="114.75" customHeight="1">
      <c r="C186" s="4"/>
      <c r="D186" s="72"/>
      <c r="E186" s="4"/>
      <c r="F186" s="4"/>
      <c r="G186" s="4"/>
      <c r="I186" s="4" t="s">
        <v>660</v>
      </c>
    </row>
    <row r="187" spans="1:9">
      <c r="A187" s="15" t="s">
        <v>538</v>
      </c>
      <c r="B187" s="15" t="s">
        <v>242</v>
      </c>
      <c r="C187" s="14">
        <v>46.31</v>
      </c>
      <c r="D187" s="15">
        <v>10</v>
      </c>
      <c r="E187" s="14" t="str">
        <f t="shared" ref="E187:E218" si="6">IF($A187="","",IF(INDEX($B$4:$B$16,MATCH(D187,$D$4:$D$16,0)),ROUND(C187*(1-INDEX($B$4:$B$16,MATCH(D187,$D$4:$D$16,0))),2),""))</f>
        <v/>
      </c>
      <c r="I187" s="4" t="s">
        <v>660</v>
      </c>
    </row>
    <row r="188" spans="1:9">
      <c r="A188" s="17" t="s">
        <v>539</v>
      </c>
      <c r="B188" s="17" t="s">
        <v>243</v>
      </c>
      <c r="C188" s="16">
        <v>56.31</v>
      </c>
      <c r="D188" s="17">
        <v>10</v>
      </c>
      <c r="E188" s="16" t="str">
        <f t="shared" si="6"/>
        <v/>
      </c>
      <c r="I188" s="4" t="s">
        <v>660</v>
      </c>
    </row>
    <row r="189" spans="1:9">
      <c r="A189" s="15" t="s">
        <v>540</v>
      </c>
      <c r="B189" s="15" t="s">
        <v>244</v>
      </c>
      <c r="C189" s="14">
        <v>60.48</v>
      </c>
      <c r="D189" s="15">
        <v>10</v>
      </c>
      <c r="E189" s="14" t="str">
        <f t="shared" si="6"/>
        <v/>
      </c>
      <c r="I189" s="4" t="s">
        <v>660</v>
      </c>
    </row>
    <row r="190" spans="1:9">
      <c r="A190" s="17" t="s">
        <v>541</v>
      </c>
      <c r="B190" s="17" t="s">
        <v>245</v>
      </c>
      <c r="C190" s="16">
        <v>64.52</v>
      </c>
      <c r="D190" s="17">
        <v>10</v>
      </c>
      <c r="E190" s="16" t="str">
        <f t="shared" si="6"/>
        <v/>
      </c>
      <c r="I190" s="4" t="s">
        <v>660</v>
      </c>
    </row>
    <row r="191" spans="1:9" ht="123" customHeight="1">
      <c r="A191" s="120"/>
      <c r="B191" s="147"/>
      <c r="C191" s="82" t="s">
        <v>923</v>
      </c>
      <c r="D191" s="147" t="s">
        <v>923</v>
      </c>
      <c r="E191" s="117" t="str">
        <f t="shared" si="6"/>
        <v/>
      </c>
      <c r="G191" s="4"/>
      <c r="I191" s="4" t="s">
        <v>660</v>
      </c>
    </row>
    <row r="192" spans="1:9">
      <c r="A192" s="15" t="s">
        <v>542</v>
      </c>
      <c r="B192" s="15" t="s">
        <v>246</v>
      </c>
      <c r="C192" s="14">
        <v>57.26</v>
      </c>
      <c r="D192" s="15">
        <v>10</v>
      </c>
      <c r="E192" s="14" t="str">
        <f t="shared" si="6"/>
        <v/>
      </c>
      <c r="I192" s="4" t="s">
        <v>660</v>
      </c>
    </row>
    <row r="193" spans="1:9">
      <c r="A193" s="17" t="s">
        <v>543</v>
      </c>
      <c r="B193" s="17" t="s">
        <v>247</v>
      </c>
      <c r="C193" s="16">
        <v>66.790000000000006</v>
      </c>
      <c r="D193" s="17">
        <v>10</v>
      </c>
      <c r="E193" s="16" t="str">
        <f t="shared" si="6"/>
        <v/>
      </c>
      <c r="I193" s="4" t="s">
        <v>660</v>
      </c>
    </row>
    <row r="194" spans="1:9">
      <c r="A194" s="15" t="s">
        <v>544</v>
      </c>
      <c r="B194" s="15" t="s">
        <v>248</v>
      </c>
      <c r="C194" s="14">
        <v>71.430000000000007</v>
      </c>
      <c r="D194" s="15">
        <v>10</v>
      </c>
      <c r="E194" s="14" t="str">
        <f t="shared" si="6"/>
        <v/>
      </c>
      <c r="I194" s="4" t="s">
        <v>660</v>
      </c>
    </row>
    <row r="195" spans="1:9">
      <c r="A195" s="17" t="s">
        <v>545</v>
      </c>
      <c r="B195" s="17" t="s">
        <v>249</v>
      </c>
      <c r="C195" s="16">
        <v>75.239999999999995</v>
      </c>
      <c r="D195" s="17">
        <v>10</v>
      </c>
      <c r="E195" s="16" t="str">
        <f t="shared" si="6"/>
        <v/>
      </c>
      <c r="I195" s="4" t="s">
        <v>660</v>
      </c>
    </row>
    <row r="196" spans="1:9" ht="115.5" customHeight="1">
      <c r="C196" s="4" t="s">
        <v>923</v>
      </c>
      <c r="D196" s="72" t="s">
        <v>923</v>
      </c>
      <c r="E196" s="4" t="str">
        <f t="shared" si="6"/>
        <v/>
      </c>
      <c r="G196" s="4"/>
      <c r="I196" s="4" t="s">
        <v>660</v>
      </c>
    </row>
    <row r="197" spans="1:9">
      <c r="A197" s="15" t="s">
        <v>546</v>
      </c>
      <c r="B197" s="15" t="s">
        <v>250</v>
      </c>
      <c r="C197" s="14">
        <v>94.52</v>
      </c>
      <c r="D197" s="15">
        <v>10</v>
      </c>
      <c r="E197" s="14" t="str">
        <f t="shared" si="6"/>
        <v/>
      </c>
      <c r="I197" s="4" t="s">
        <v>660</v>
      </c>
    </row>
    <row r="198" spans="1:9">
      <c r="A198" s="17" t="s">
        <v>547</v>
      </c>
      <c r="B198" s="17" t="s">
        <v>251</v>
      </c>
      <c r="C198" s="16">
        <v>105.24</v>
      </c>
      <c r="D198" s="17">
        <v>10</v>
      </c>
      <c r="E198" s="16" t="str">
        <f t="shared" si="6"/>
        <v/>
      </c>
      <c r="I198" s="4" t="s">
        <v>660</v>
      </c>
    </row>
    <row r="199" spans="1:9">
      <c r="A199" s="15" t="s">
        <v>548</v>
      </c>
      <c r="B199" s="15" t="s">
        <v>252</v>
      </c>
      <c r="C199" s="14">
        <v>109.29</v>
      </c>
      <c r="D199" s="15">
        <v>10</v>
      </c>
      <c r="E199" s="14" t="str">
        <f t="shared" si="6"/>
        <v/>
      </c>
      <c r="I199" s="4" t="s">
        <v>660</v>
      </c>
    </row>
    <row r="200" spans="1:9">
      <c r="A200" s="17" t="s">
        <v>549</v>
      </c>
      <c r="B200" s="17" t="s">
        <v>253</v>
      </c>
      <c r="C200" s="16">
        <v>113.21</v>
      </c>
      <c r="D200" s="17">
        <v>10</v>
      </c>
      <c r="E200" s="16" t="str">
        <f t="shared" si="6"/>
        <v/>
      </c>
      <c r="I200" s="4" t="s">
        <v>660</v>
      </c>
    </row>
    <row r="201" spans="1:9" ht="113.25" customHeight="1">
      <c r="C201" s="4" t="s">
        <v>923</v>
      </c>
      <c r="D201" s="72" t="s">
        <v>923</v>
      </c>
      <c r="E201" s="4" t="str">
        <f t="shared" si="6"/>
        <v/>
      </c>
      <c r="G201" s="4"/>
      <c r="I201" s="4" t="s">
        <v>660</v>
      </c>
    </row>
    <row r="202" spans="1:9">
      <c r="A202" s="15" t="s">
        <v>550</v>
      </c>
      <c r="B202" s="15" t="s">
        <v>254</v>
      </c>
      <c r="C202" s="14">
        <v>50</v>
      </c>
      <c r="D202" s="15">
        <v>10</v>
      </c>
      <c r="E202" s="14" t="str">
        <f t="shared" si="6"/>
        <v/>
      </c>
      <c r="I202" s="4" t="s">
        <v>660</v>
      </c>
    </row>
    <row r="203" spans="1:9">
      <c r="A203" s="17" t="s">
        <v>551</v>
      </c>
      <c r="B203" s="17" t="s">
        <v>255</v>
      </c>
      <c r="C203" s="16">
        <v>53.69</v>
      </c>
      <c r="D203" s="17">
        <v>10</v>
      </c>
      <c r="E203" s="16" t="str">
        <f t="shared" si="6"/>
        <v/>
      </c>
      <c r="I203" s="4" t="s">
        <v>660</v>
      </c>
    </row>
    <row r="204" spans="1:9">
      <c r="A204" s="15" t="s">
        <v>552</v>
      </c>
      <c r="B204" s="15" t="s">
        <v>256</v>
      </c>
      <c r="C204" s="14">
        <v>62.5</v>
      </c>
      <c r="D204" s="15">
        <v>10</v>
      </c>
      <c r="E204" s="14" t="str">
        <f t="shared" si="6"/>
        <v/>
      </c>
      <c r="I204" s="4" t="s">
        <v>660</v>
      </c>
    </row>
    <row r="205" spans="1:9">
      <c r="A205" s="17" t="s">
        <v>553</v>
      </c>
      <c r="B205" s="17" t="s">
        <v>257</v>
      </c>
      <c r="C205" s="16">
        <v>65</v>
      </c>
      <c r="D205" s="17">
        <v>10</v>
      </c>
      <c r="E205" s="16" t="str">
        <f t="shared" si="6"/>
        <v/>
      </c>
      <c r="I205" s="4" t="s">
        <v>660</v>
      </c>
    </row>
    <row r="206" spans="1:9">
      <c r="A206" s="15" t="s">
        <v>554</v>
      </c>
      <c r="B206" s="15" t="s">
        <v>258</v>
      </c>
      <c r="C206" s="14">
        <v>67.5</v>
      </c>
      <c r="D206" s="15">
        <v>10</v>
      </c>
      <c r="E206" s="14" t="str">
        <f t="shared" si="6"/>
        <v/>
      </c>
      <c r="I206" s="4" t="s">
        <v>660</v>
      </c>
    </row>
    <row r="207" spans="1:9">
      <c r="A207" s="17" t="s">
        <v>555</v>
      </c>
      <c r="B207" s="17" t="s">
        <v>259</v>
      </c>
      <c r="C207" s="16">
        <v>75</v>
      </c>
      <c r="D207" s="17">
        <v>10</v>
      </c>
      <c r="E207" s="16" t="str">
        <f t="shared" si="6"/>
        <v/>
      </c>
      <c r="I207" s="4" t="s">
        <v>660</v>
      </c>
    </row>
    <row r="208" spans="1:9" ht="111.75" customHeight="1">
      <c r="C208" s="4" t="s">
        <v>923</v>
      </c>
      <c r="D208" s="72" t="s">
        <v>923</v>
      </c>
      <c r="E208" s="4" t="str">
        <f t="shared" si="6"/>
        <v/>
      </c>
      <c r="F208" s="4"/>
      <c r="G208" s="4"/>
      <c r="I208" s="4" t="s">
        <v>660</v>
      </c>
    </row>
    <row r="209" spans="1:9">
      <c r="A209" s="15" t="s">
        <v>556</v>
      </c>
      <c r="B209" s="15" t="s">
        <v>58</v>
      </c>
      <c r="C209" s="14">
        <v>9.8800000000000008</v>
      </c>
      <c r="D209" s="15">
        <v>30</v>
      </c>
      <c r="E209" s="14" t="str">
        <f t="shared" si="6"/>
        <v/>
      </c>
      <c r="I209" s="4" t="s">
        <v>660</v>
      </c>
    </row>
    <row r="210" spans="1:9">
      <c r="A210" s="17" t="s">
        <v>557</v>
      </c>
      <c r="B210" s="17" t="s">
        <v>59</v>
      </c>
      <c r="C210" s="16">
        <v>10.48</v>
      </c>
      <c r="D210" s="17">
        <v>30</v>
      </c>
      <c r="E210" s="16" t="str">
        <f t="shared" si="6"/>
        <v/>
      </c>
      <c r="I210" s="4" t="s">
        <v>660</v>
      </c>
    </row>
    <row r="211" spans="1:9">
      <c r="A211" s="15" t="s">
        <v>558</v>
      </c>
      <c r="B211" s="15" t="s">
        <v>60</v>
      </c>
      <c r="C211" s="14">
        <v>10.95</v>
      </c>
      <c r="D211" s="15">
        <v>30</v>
      </c>
      <c r="E211" s="14" t="str">
        <f t="shared" si="6"/>
        <v/>
      </c>
      <c r="I211" s="4" t="s">
        <v>660</v>
      </c>
    </row>
    <row r="212" spans="1:9">
      <c r="A212" s="17" t="s">
        <v>559</v>
      </c>
      <c r="B212" s="17" t="s">
        <v>61</v>
      </c>
      <c r="C212" s="16">
        <v>11.19</v>
      </c>
      <c r="D212" s="17">
        <v>30</v>
      </c>
      <c r="E212" s="16" t="str">
        <f t="shared" si="6"/>
        <v/>
      </c>
      <c r="I212" s="4" t="s">
        <v>660</v>
      </c>
    </row>
    <row r="213" spans="1:9">
      <c r="A213" s="15" t="s">
        <v>560</v>
      </c>
      <c r="B213" s="15" t="s">
        <v>62</v>
      </c>
      <c r="C213" s="14">
        <v>11.55</v>
      </c>
      <c r="D213" s="15">
        <v>30</v>
      </c>
      <c r="E213" s="14" t="str">
        <f t="shared" si="6"/>
        <v/>
      </c>
      <c r="I213" s="4" t="s">
        <v>660</v>
      </c>
    </row>
    <row r="214" spans="1:9">
      <c r="A214" s="17" t="s">
        <v>561</v>
      </c>
      <c r="B214" s="17" t="s">
        <v>63</v>
      </c>
      <c r="C214" s="16">
        <v>12.38</v>
      </c>
      <c r="D214" s="17">
        <v>30</v>
      </c>
      <c r="E214" s="16" t="str">
        <f t="shared" si="6"/>
        <v/>
      </c>
      <c r="I214" s="4" t="s">
        <v>660</v>
      </c>
    </row>
    <row r="215" spans="1:9">
      <c r="A215" s="15" t="s">
        <v>562</v>
      </c>
      <c r="B215" s="15" t="s">
        <v>64</v>
      </c>
      <c r="C215" s="14">
        <v>13.81</v>
      </c>
      <c r="D215" s="15">
        <v>30</v>
      </c>
      <c r="E215" s="14" t="str">
        <f t="shared" si="6"/>
        <v/>
      </c>
      <c r="I215" s="4" t="s">
        <v>660</v>
      </c>
    </row>
    <row r="216" spans="1:9">
      <c r="A216" s="17" t="s">
        <v>661</v>
      </c>
      <c r="B216" s="17" t="s">
        <v>65</v>
      </c>
      <c r="C216" s="16">
        <v>15</v>
      </c>
      <c r="D216" s="17">
        <v>30</v>
      </c>
      <c r="E216" s="16" t="str">
        <f t="shared" si="6"/>
        <v/>
      </c>
      <c r="I216" s="4" t="s">
        <v>660</v>
      </c>
    </row>
    <row r="217" spans="1:9">
      <c r="A217" s="15" t="s">
        <v>564</v>
      </c>
      <c r="B217" s="15" t="s">
        <v>66</v>
      </c>
      <c r="C217" s="14">
        <v>17.38</v>
      </c>
      <c r="D217" s="15">
        <v>30</v>
      </c>
      <c r="E217" s="14" t="str">
        <f t="shared" si="6"/>
        <v/>
      </c>
      <c r="I217" s="4" t="s">
        <v>660</v>
      </c>
    </row>
    <row r="218" spans="1:9">
      <c r="A218" s="17" t="s">
        <v>565</v>
      </c>
      <c r="B218" s="17" t="s">
        <v>67</v>
      </c>
      <c r="C218" s="16">
        <v>18.57</v>
      </c>
      <c r="D218" s="17">
        <v>30</v>
      </c>
      <c r="E218" s="16" t="str">
        <f t="shared" si="6"/>
        <v/>
      </c>
      <c r="I218" s="4" t="s">
        <v>660</v>
      </c>
    </row>
    <row r="219" spans="1:9">
      <c r="A219" s="15" t="s">
        <v>566</v>
      </c>
      <c r="B219" s="15" t="s">
        <v>68</v>
      </c>
      <c r="C219" s="14">
        <v>19.52</v>
      </c>
      <c r="D219" s="15">
        <v>30</v>
      </c>
      <c r="E219" s="14" t="str">
        <f t="shared" ref="E219:E250" si="7">IF($A219="","",IF(INDEX($B$4:$B$16,MATCH(D219,$D$4:$D$16,0)),ROUND(C219*(1-INDEX($B$4:$B$16,MATCH(D219,$D$4:$D$16,0))),2),""))</f>
        <v/>
      </c>
      <c r="I219" s="4" t="s">
        <v>660</v>
      </c>
    </row>
    <row r="220" spans="1:9">
      <c r="A220" s="17" t="s">
        <v>567</v>
      </c>
      <c r="B220" s="17" t="s">
        <v>69</v>
      </c>
      <c r="C220" s="16">
        <v>31.43</v>
      </c>
      <c r="D220" s="17">
        <v>30</v>
      </c>
      <c r="E220" s="16" t="str">
        <f t="shared" si="7"/>
        <v/>
      </c>
      <c r="I220" s="4" t="s">
        <v>660</v>
      </c>
    </row>
    <row r="221" spans="1:9">
      <c r="A221" s="15" t="s">
        <v>568</v>
      </c>
      <c r="B221" s="15" t="s">
        <v>70</v>
      </c>
      <c r="C221" s="14">
        <v>14.88</v>
      </c>
      <c r="D221" s="15">
        <v>30</v>
      </c>
      <c r="E221" s="14" t="str">
        <f t="shared" si="7"/>
        <v/>
      </c>
      <c r="I221" s="4" t="s">
        <v>660</v>
      </c>
    </row>
    <row r="222" spans="1:9" ht="118.5" customHeight="1">
      <c r="C222" s="4" t="s">
        <v>923</v>
      </c>
      <c r="D222" s="72" t="s">
        <v>923</v>
      </c>
      <c r="E222" s="4" t="str">
        <f t="shared" si="7"/>
        <v/>
      </c>
      <c r="F222" s="4"/>
      <c r="G222" s="4"/>
      <c r="I222" s="4" t="s">
        <v>660</v>
      </c>
    </row>
    <row r="223" spans="1:9">
      <c r="A223" s="15" t="s">
        <v>570</v>
      </c>
      <c r="B223" s="15" t="s">
        <v>311</v>
      </c>
      <c r="C223" s="14">
        <v>8.1</v>
      </c>
      <c r="D223" s="15">
        <v>10</v>
      </c>
      <c r="E223" s="14" t="str">
        <f t="shared" si="7"/>
        <v/>
      </c>
      <c r="I223" s="4" t="s">
        <v>660</v>
      </c>
    </row>
    <row r="224" spans="1:9">
      <c r="A224" s="17" t="s">
        <v>571</v>
      </c>
      <c r="B224" s="17" t="s">
        <v>312</v>
      </c>
      <c r="C224" s="16">
        <v>9.2899999999999991</v>
      </c>
      <c r="D224" s="17">
        <v>10</v>
      </c>
      <c r="E224" s="16" t="str">
        <f t="shared" si="7"/>
        <v/>
      </c>
      <c r="I224" s="4" t="s">
        <v>660</v>
      </c>
    </row>
    <row r="225" spans="1:9">
      <c r="A225" s="15" t="s">
        <v>572</v>
      </c>
      <c r="B225" s="15" t="s">
        <v>313</v>
      </c>
      <c r="C225" s="14">
        <v>10.48</v>
      </c>
      <c r="D225" s="15">
        <v>10</v>
      </c>
      <c r="E225" s="14" t="str">
        <f t="shared" si="7"/>
        <v/>
      </c>
      <c r="I225" s="4" t="s">
        <v>660</v>
      </c>
    </row>
    <row r="226" spans="1:9">
      <c r="A226" s="17" t="s">
        <v>573</v>
      </c>
      <c r="B226" s="17" t="s">
        <v>314</v>
      </c>
      <c r="C226" s="16">
        <v>11.19</v>
      </c>
      <c r="D226" s="17">
        <v>10</v>
      </c>
      <c r="E226" s="16" t="str">
        <f t="shared" si="7"/>
        <v/>
      </c>
      <c r="I226" s="4" t="s">
        <v>660</v>
      </c>
    </row>
    <row r="227" spans="1:9">
      <c r="A227" s="15" t="s">
        <v>574</v>
      </c>
      <c r="B227" s="15" t="s">
        <v>315</v>
      </c>
      <c r="C227" s="14">
        <v>11.9</v>
      </c>
      <c r="D227" s="15">
        <v>10</v>
      </c>
      <c r="E227" s="14" t="str">
        <f t="shared" si="7"/>
        <v/>
      </c>
      <c r="I227" s="4" t="s">
        <v>660</v>
      </c>
    </row>
    <row r="228" spans="1:9">
      <c r="A228" s="17" t="s">
        <v>575</v>
      </c>
      <c r="B228" s="17" t="s">
        <v>316</v>
      </c>
      <c r="C228" s="16">
        <v>14.52</v>
      </c>
      <c r="D228" s="17">
        <v>10</v>
      </c>
      <c r="E228" s="16" t="str">
        <f t="shared" si="7"/>
        <v/>
      </c>
      <c r="I228" s="4" t="s">
        <v>660</v>
      </c>
    </row>
    <row r="229" spans="1:9">
      <c r="A229" s="15" t="s">
        <v>576</v>
      </c>
      <c r="B229" s="15" t="s">
        <v>317</v>
      </c>
      <c r="C229" s="14">
        <v>13.81</v>
      </c>
      <c r="D229" s="15">
        <v>10</v>
      </c>
      <c r="E229" s="14" t="str">
        <f t="shared" si="7"/>
        <v/>
      </c>
      <c r="I229" s="4" t="s">
        <v>660</v>
      </c>
    </row>
    <row r="230" spans="1:9">
      <c r="A230" s="17" t="s">
        <v>577</v>
      </c>
      <c r="B230" s="17" t="s">
        <v>318</v>
      </c>
      <c r="C230" s="16">
        <v>22.86</v>
      </c>
      <c r="D230" s="17">
        <v>10</v>
      </c>
      <c r="E230" s="16" t="str">
        <f t="shared" si="7"/>
        <v/>
      </c>
      <c r="I230" s="4" t="s">
        <v>660</v>
      </c>
    </row>
    <row r="231" spans="1:9">
      <c r="A231" s="15" t="s">
        <v>578</v>
      </c>
      <c r="B231" s="15" t="s">
        <v>319</v>
      </c>
      <c r="C231" s="14">
        <v>21.19</v>
      </c>
      <c r="D231" s="15">
        <v>10</v>
      </c>
      <c r="E231" s="14" t="str">
        <f t="shared" si="7"/>
        <v/>
      </c>
      <c r="I231" s="4" t="s">
        <v>660</v>
      </c>
    </row>
    <row r="232" spans="1:9" ht="118.5" customHeight="1">
      <c r="C232" s="4" t="s">
        <v>923</v>
      </c>
      <c r="D232" s="72" t="s">
        <v>923</v>
      </c>
      <c r="E232" s="4" t="str">
        <f t="shared" si="7"/>
        <v/>
      </c>
      <c r="G232" s="4"/>
      <c r="I232" s="4" t="s">
        <v>660</v>
      </c>
    </row>
    <row r="233" spans="1:9">
      <c r="A233" s="15" t="s">
        <v>579</v>
      </c>
      <c r="B233" s="15" t="s">
        <v>320</v>
      </c>
      <c r="C233" s="14">
        <v>21.43</v>
      </c>
      <c r="D233" s="15">
        <v>10</v>
      </c>
      <c r="E233" s="14" t="str">
        <f t="shared" si="7"/>
        <v/>
      </c>
      <c r="I233" s="4" t="s">
        <v>660</v>
      </c>
    </row>
    <row r="234" spans="1:9">
      <c r="A234" s="17" t="s">
        <v>580</v>
      </c>
      <c r="B234" s="17" t="s">
        <v>321</v>
      </c>
      <c r="C234" s="16">
        <v>24.29</v>
      </c>
      <c r="D234" s="17">
        <v>10</v>
      </c>
      <c r="E234" s="16" t="str">
        <f t="shared" si="7"/>
        <v/>
      </c>
      <c r="I234" s="4" t="s">
        <v>660</v>
      </c>
    </row>
    <row r="235" spans="1:9">
      <c r="A235" s="15" t="s">
        <v>581</v>
      </c>
      <c r="B235" s="15" t="s">
        <v>322</v>
      </c>
      <c r="C235" s="14">
        <v>25</v>
      </c>
      <c r="D235" s="15">
        <v>10</v>
      </c>
      <c r="E235" s="14" t="str">
        <f t="shared" si="7"/>
        <v/>
      </c>
      <c r="I235" s="4" t="s">
        <v>660</v>
      </c>
    </row>
    <row r="236" spans="1:9">
      <c r="A236" s="17" t="s">
        <v>582</v>
      </c>
      <c r="B236" s="17" t="s">
        <v>323</v>
      </c>
      <c r="C236" s="16">
        <v>26.19</v>
      </c>
      <c r="D236" s="17">
        <v>10</v>
      </c>
      <c r="E236" s="16" t="str">
        <f t="shared" si="7"/>
        <v/>
      </c>
      <c r="I236" s="4" t="s">
        <v>660</v>
      </c>
    </row>
    <row r="237" spans="1:9">
      <c r="A237" s="15" t="s">
        <v>583</v>
      </c>
      <c r="B237" s="15" t="s">
        <v>324</v>
      </c>
      <c r="C237" s="14">
        <v>26.67</v>
      </c>
      <c r="D237" s="15">
        <v>10</v>
      </c>
      <c r="E237" s="14" t="str">
        <f t="shared" si="7"/>
        <v/>
      </c>
      <c r="I237" s="4" t="s">
        <v>660</v>
      </c>
    </row>
    <row r="238" spans="1:9">
      <c r="A238" s="17" t="s">
        <v>584</v>
      </c>
      <c r="B238" s="17" t="s">
        <v>325</v>
      </c>
      <c r="C238" s="16">
        <v>27.14</v>
      </c>
      <c r="D238" s="17">
        <v>10</v>
      </c>
      <c r="E238" s="16" t="str">
        <f t="shared" si="7"/>
        <v/>
      </c>
      <c r="I238" s="4" t="s">
        <v>660</v>
      </c>
    </row>
    <row r="239" spans="1:9">
      <c r="A239" s="15" t="s">
        <v>585</v>
      </c>
      <c r="B239" s="15" t="s">
        <v>326</v>
      </c>
      <c r="C239" s="14">
        <v>27.5</v>
      </c>
      <c r="D239" s="15">
        <v>10</v>
      </c>
      <c r="E239" s="14" t="str">
        <f t="shared" si="7"/>
        <v/>
      </c>
      <c r="I239" s="4" t="s">
        <v>660</v>
      </c>
    </row>
    <row r="240" spans="1:9">
      <c r="A240" s="17" t="s">
        <v>586</v>
      </c>
      <c r="B240" s="17" t="s">
        <v>327</v>
      </c>
      <c r="C240" s="16">
        <v>39.76</v>
      </c>
      <c r="D240" s="17">
        <v>10</v>
      </c>
      <c r="E240" s="16" t="str">
        <f t="shared" si="7"/>
        <v/>
      </c>
      <c r="I240" s="4" t="s">
        <v>660</v>
      </c>
    </row>
    <row r="241" spans="1:9" ht="127.5" customHeight="1">
      <c r="C241" s="4" t="s">
        <v>923</v>
      </c>
      <c r="D241" s="72" t="s">
        <v>923</v>
      </c>
      <c r="E241" s="4" t="str">
        <f t="shared" si="7"/>
        <v/>
      </c>
      <c r="F241" s="4"/>
      <c r="G241" s="4"/>
      <c r="I241" s="4" t="s">
        <v>660</v>
      </c>
    </row>
    <row r="242" spans="1:9">
      <c r="A242" s="15" t="s">
        <v>591</v>
      </c>
      <c r="B242" s="15" t="s">
        <v>71</v>
      </c>
      <c r="C242" s="14">
        <v>33.1</v>
      </c>
      <c r="D242" s="15">
        <v>30</v>
      </c>
      <c r="E242" s="14" t="str">
        <f t="shared" si="7"/>
        <v/>
      </c>
      <c r="I242" s="4" t="s">
        <v>660</v>
      </c>
    </row>
    <row r="243" spans="1:9">
      <c r="A243" s="17" t="s">
        <v>592</v>
      </c>
      <c r="B243" s="17" t="s">
        <v>72</v>
      </c>
      <c r="C243" s="16">
        <v>34.76</v>
      </c>
      <c r="D243" s="17">
        <v>30</v>
      </c>
      <c r="E243" s="16" t="str">
        <f t="shared" si="7"/>
        <v/>
      </c>
      <c r="I243" s="4" t="s">
        <v>660</v>
      </c>
    </row>
    <row r="244" spans="1:9">
      <c r="A244" s="15" t="s">
        <v>593</v>
      </c>
      <c r="B244" s="15" t="s">
        <v>73</v>
      </c>
      <c r="C244" s="14">
        <v>36.19</v>
      </c>
      <c r="D244" s="15">
        <v>30</v>
      </c>
      <c r="E244" s="14" t="str">
        <f t="shared" si="7"/>
        <v/>
      </c>
      <c r="I244" s="4" t="s">
        <v>660</v>
      </c>
    </row>
    <row r="245" spans="1:9">
      <c r="A245" s="17" t="s">
        <v>594</v>
      </c>
      <c r="B245" s="17" t="s">
        <v>74</v>
      </c>
      <c r="C245" s="16">
        <v>37.619999999999997</v>
      </c>
      <c r="D245" s="17">
        <v>30</v>
      </c>
      <c r="E245" s="16" t="str">
        <f t="shared" si="7"/>
        <v/>
      </c>
      <c r="I245" s="4" t="s">
        <v>660</v>
      </c>
    </row>
    <row r="246" spans="1:9">
      <c r="A246" s="15" t="s">
        <v>595</v>
      </c>
      <c r="B246" s="15" t="s">
        <v>75</v>
      </c>
      <c r="C246" s="14">
        <v>40.71</v>
      </c>
      <c r="D246" s="15">
        <v>30</v>
      </c>
      <c r="E246" s="14" t="str">
        <f t="shared" si="7"/>
        <v/>
      </c>
      <c r="I246" s="4" t="s">
        <v>660</v>
      </c>
    </row>
    <row r="247" spans="1:9">
      <c r="A247" s="17" t="s">
        <v>596</v>
      </c>
      <c r="B247" s="17" t="s">
        <v>76</v>
      </c>
      <c r="C247" s="16">
        <v>45.24</v>
      </c>
      <c r="D247" s="17">
        <v>30</v>
      </c>
      <c r="E247" s="16" t="str">
        <f t="shared" si="7"/>
        <v/>
      </c>
      <c r="I247" s="4" t="s">
        <v>660</v>
      </c>
    </row>
    <row r="248" spans="1:9">
      <c r="A248" s="15" t="s">
        <v>597</v>
      </c>
      <c r="B248" s="15" t="s">
        <v>77</v>
      </c>
      <c r="C248" s="14">
        <v>47.38</v>
      </c>
      <c r="D248" s="15">
        <v>30</v>
      </c>
      <c r="E248" s="14" t="str">
        <f t="shared" si="7"/>
        <v/>
      </c>
      <c r="I248" s="4" t="s">
        <v>660</v>
      </c>
    </row>
    <row r="249" spans="1:9">
      <c r="A249" s="17" t="s">
        <v>598</v>
      </c>
      <c r="B249" s="17" t="s">
        <v>78</v>
      </c>
      <c r="C249" s="16">
        <v>50</v>
      </c>
      <c r="D249" s="17">
        <v>30</v>
      </c>
      <c r="E249" s="16" t="str">
        <f t="shared" si="7"/>
        <v/>
      </c>
      <c r="I249" s="4" t="s">
        <v>660</v>
      </c>
    </row>
    <row r="250" spans="1:9">
      <c r="A250" s="15" t="s">
        <v>599</v>
      </c>
      <c r="B250" s="15" t="s">
        <v>79</v>
      </c>
      <c r="C250" s="14">
        <v>61.19</v>
      </c>
      <c r="D250" s="15">
        <v>30</v>
      </c>
      <c r="E250" s="14" t="str">
        <f t="shared" si="7"/>
        <v/>
      </c>
      <c r="I250" s="4" t="s">
        <v>660</v>
      </c>
    </row>
    <row r="251" spans="1:9" ht="135.75" customHeight="1">
      <c r="A251" s="120"/>
      <c r="B251" s="148"/>
      <c r="C251" s="84" t="s">
        <v>923</v>
      </c>
      <c r="D251" s="148" t="s">
        <v>923</v>
      </c>
      <c r="E251" s="119" t="str">
        <f t="shared" ref="E251:E282" si="8">IF($A251="","",IF(INDEX($B$4:$B$16,MATCH(D251,$D$4:$D$16,0)),ROUND(C251*(1-INDEX($B$4:$B$16,MATCH(D251,$D$4:$D$16,0))),2),""))</f>
        <v/>
      </c>
      <c r="G251" s="4"/>
      <c r="I251" s="4" t="s">
        <v>660</v>
      </c>
    </row>
    <row r="252" spans="1:9">
      <c r="A252" s="15" t="s">
        <v>603</v>
      </c>
      <c r="B252" s="15" t="s">
        <v>94</v>
      </c>
      <c r="C252" s="14">
        <v>11.31</v>
      </c>
      <c r="D252" s="15">
        <v>30</v>
      </c>
      <c r="E252" s="14" t="str">
        <f t="shared" si="8"/>
        <v/>
      </c>
      <c r="I252" s="4" t="s">
        <v>660</v>
      </c>
    </row>
    <row r="253" spans="1:9" ht="132" customHeight="1">
      <c r="C253" s="4" t="s">
        <v>923</v>
      </c>
      <c r="D253" s="72" t="s">
        <v>923</v>
      </c>
      <c r="E253" s="4" t="str">
        <f t="shared" si="8"/>
        <v/>
      </c>
      <c r="G253" s="4"/>
      <c r="I253" s="4" t="s">
        <v>660</v>
      </c>
    </row>
    <row r="254" spans="1:9">
      <c r="A254" s="15" t="s">
        <v>662</v>
      </c>
      <c r="B254" s="15" t="s">
        <v>95</v>
      </c>
      <c r="C254" s="14">
        <v>16.79</v>
      </c>
      <c r="D254" s="15">
        <v>30</v>
      </c>
      <c r="E254" s="14" t="str">
        <f t="shared" si="8"/>
        <v/>
      </c>
      <c r="I254" s="4" t="s">
        <v>660</v>
      </c>
    </row>
    <row r="255" spans="1:9" ht="144" customHeight="1">
      <c r="C255" s="4" t="s">
        <v>923</v>
      </c>
      <c r="D255" s="72" t="s">
        <v>923</v>
      </c>
      <c r="E255" s="4" t="str">
        <f t="shared" si="8"/>
        <v/>
      </c>
      <c r="F255" s="4"/>
      <c r="G255" s="4"/>
      <c r="I255" s="4" t="s">
        <v>660</v>
      </c>
    </row>
    <row r="256" spans="1:9">
      <c r="A256" s="15" t="s">
        <v>606</v>
      </c>
      <c r="B256" s="15" t="s">
        <v>45</v>
      </c>
      <c r="C256" s="14">
        <v>9.4</v>
      </c>
      <c r="D256" s="15">
        <v>30</v>
      </c>
      <c r="E256" s="14" t="str">
        <f t="shared" si="8"/>
        <v/>
      </c>
      <c r="I256" s="4" t="s">
        <v>660</v>
      </c>
    </row>
    <row r="257" spans="1:9" ht="114.75" customHeight="1">
      <c r="C257" s="4" t="s">
        <v>923</v>
      </c>
      <c r="D257" s="72" t="s">
        <v>923</v>
      </c>
      <c r="E257" s="4" t="str">
        <f t="shared" si="8"/>
        <v/>
      </c>
      <c r="G257" s="4"/>
      <c r="I257" s="4" t="s">
        <v>660</v>
      </c>
    </row>
    <row r="258" spans="1:9">
      <c r="A258" s="15" t="s">
        <v>605</v>
      </c>
      <c r="B258" s="15" t="s">
        <v>46</v>
      </c>
      <c r="C258" s="14">
        <v>1.07</v>
      </c>
      <c r="D258" s="15">
        <v>30</v>
      </c>
      <c r="E258" s="14" t="str">
        <f t="shared" si="8"/>
        <v/>
      </c>
      <c r="I258" s="4" t="s">
        <v>660</v>
      </c>
    </row>
    <row r="259" spans="1:9" ht="127.5" customHeight="1">
      <c r="C259" s="4" t="s">
        <v>923</v>
      </c>
      <c r="D259" s="72" t="s">
        <v>923</v>
      </c>
      <c r="E259" s="4" t="str">
        <f t="shared" si="8"/>
        <v/>
      </c>
      <c r="G259" s="4"/>
      <c r="I259" s="4" t="s">
        <v>660</v>
      </c>
    </row>
    <row r="260" spans="1:9">
      <c r="A260" s="15" t="s">
        <v>608</v>
      </c>
      <c r="B260" s="15" t="s">
        <v>328</v>
      </c>
      <c r="C260" s="14">
        <v>21.19</v>
      </c>
      <c r="D260" s="15">
        <v>10</v>
      </c>
      <c r="E260" s="14" t="str">
        <f t="shared" si="8"/>
        <v/>
      </c>
      <c r="I260" s="4" t="s">
        <v>660</v>
      </c>
    </row>
    <row r="261" spans="1:9" ht="84" customHeight="1">
      <c r="A261" s="71"/>
      <c r="B261" s="149"/>
      <c r="C261" s="83" t="s">
        <v>923</v>
      </c>
      <c r="D261" s="149" t="s">
        <v>923</v>
      </c>
      <c r="E261" s="118" t="str">
        <f t="shared" si="8"/>
        <v/>
      </c>
      <c r="G261" s="4"/>
      <c r="I261" s="4" t="s">
        <v>660</v>
      </c>
    </row>
    <row r="262" spans="1:9">
      <c r="A262" s="15" t="s">
        <v>610</v>
      </c>
      <c r="B262" s="15" t="s">
        <v>289</v>
      </c>
      <c r="C262" s="14">
        <v>0.83</v>
      </c>
      <c r="D262" s="15">
        <v>10</v>
      </c>
      <c r="E262" s="14" t="str">
        <f t="shared" si="8"/>
        <v/>
      </c>
      <c r="I262" s="4" t="s">
        <v>660</v>
      </c>
    </row>
    <row r="263" spans="1:9">
      <c r="A263" s="17" t="s">
        <v>611</v>
      </c>
      <c r="B263" s="17" t="s">
        <v>290</v>
      </c>
      <c r="C263" s="16">
        <v>0.83</v>
      </c>
      <c r="D263" s="17">
        <v>10</v>
      </c>
      <c r="E263" s="16" t="str">
        <f t="shared" si="8"/>
        <v/>
      </c>
      <c r="I263" s="4" t="s">
        <v>660</v>
      </c>
    </row>
    <row r="264" spans="1:9" ht="97.5" customHeight="1">
      <c r="C264" s="4" t="s">
        <v>923</v>
      </c>
      <c r="D264" s="72" t="s">
        <v>923</v>
      </c>
      <c r="E264" s="4" t="str">
        <f t="shared" si="8"/>
        <v/>
      </c>
      <c r="F264" s="4"/>
      <c r="G264" s="4"/>
      <c r="I264" s="4" t="s">
        <v>660</v>
      </c>
    </row>
    <row r="265" spans="1:9">
      <c r="A265" s="15" t="s">
        <v>612</v>
      </c>
      <c r="B265" s="15" t="s">
        <v>291</v>
      </c>
      <c r="C265" s="14">
        <v>1.4</v>
      </c>
      <c r="D265" s="15">
        <v>10</v>
      </c>
      <c r="E265" s="14" t="str">
        <f t="shared" si="8"/>
        <v/>
      </c>
      <c r="I265" s="4" t="s">
        <v>660</v>
      </c>
    </row>
    <row r="266" spans="1:9">
      <c r="A266" s="17" t="s">
        <v>613</v>
      </c>
      <c r="B266" s="17" t="s">
        <v>292</v>
      </c>
      <c r="C266" s="16">
        <v>1.52</v>
      </c>
      <c r="D266" s="17">
        <v>10</v>
      </c>
      <c r="E266" s="16" t="str">
        <f t="shared" si="8"/>
        <v/>
      </c>
      <c r="I266" s="4" t="s">
        <v>660</v>
      </c>
    </row>
    <row r="267" spans="1:9" ht="87" customHeight="1">
      <c r="A267" s="120"/>
      <c r="B267" s="150"/>
      <c r="C267" s="85" t="s">
        <v>923</v>
      </c>
      <c r="D267" s="150" t="s">
        <v>923</v>
      </c>
      <c r="E267" s="120" t="str">
        <f t="shared" si="8"/>
        <v/>
      </c>
      <c r="G267" s="4"/>
      <c r="I267" s="4" t="s">
        <v>660</v>
      </c>
    </row>
    <row r="268" spans="1:9">
      <c r="A268" s="15" t="s">
        <v>616</v>
      </c>
      <c r="B268" s="15" t="s">
        <v>82</v>
      </c>
      <c r="C268" s="14">
        <v>18.100000000000001</v>
      </c>
      <c r="D268" s="15">
        <v>30</v>
      </c>
      <c r="E268" s="14" t="str">
        <f t="shared" si="8"/>
        <v/>
      </c>
      <c r="I268" s="4" t="s">
        <v>660</v>
      </c>
    </row>
    <row r="269" spans="1:9">
      <c r="A269" s="17" t="s">
        <v>617</v>
      </c>
      <c r="B269" s="17" t="s">
        <v>83</v>
      </c>
      <c r="C269" s="16">
        <v>18.57</v>
      </c>
      <c r="D269" s="17">
        <v>30</v>
      </c>
      <c r="E269" s="16" t="str">
        <f t="shared" si="8"/>
        <v/>
      </c>
      <c r="I269" s="4" t="s">
        <v>660</v>
      </c>
    </row>
    <row r="270" spans="1:9" ht="84.75" customHeight="1">
      <c r="A270" s="120"/>
      <c r="B270" s="150"/>
      <c r="C270" s="85" t="s">
        <v>923</v>
      </c>
      <c r="D270" s="150" t="s">
        <v>923</v>
      </c>
      <c r="E270" s="120" t="str">
        <f t="shared" si="8"/>
        <v/>
      </c>
      <c r="G270" s="4"/>
      <c r="I270" s="4" t="s">
        <v>660</v>
      </c>
    </row>
    <row r="271" spans="1:9">
      <c r="A271" s="15" t="s">
        <v>619</v>
      </c>
      <c r="B271" s="15" t="s">
        <v>80</v>
      </c>
      <c r="C271" s="14">
        <v>17.62</v>
      </c>
      <c r="D271" s="15">
        <v>30</v>
      </c>
      <c r="E271" s="14" t="str">
        <f t="shared" si="8"/>
        <v/>
      </c>
      <c r="I271" s="4" t="s">
        <v>660</v>
      </c>
    </row>
    <row r="272" spans="1:9">
      <c r="A272" s="17" t="s">
        <v>618</v>
      </c>
      <c r="B272" s="17" t="s">
        <v>81</v>
      </c>
      <c r="C272" s="16">
        <v>17.86</v>
      </c>
      <c r="D272" s="17">
        <v>30</v>
      </c>
      <c r="E272" s="16" t="str">
        <f t="shared" si="8"/>
        <v/>
      </c>
      <c r="I272" s="4" t="s">
        <v>660</v>
      </c>
    </row>
    <row r="273" spans="1:9" ht="85.5" customHeight="1">
      <c r="A273" s="233"/>
      <c r="B273" s="234"/>
      <c r="C273" s="235" t="s">
        <v>923</v>
      </c>
      <c r="D273" s="234" t="s">
        <v>923</v>
      </c>
      <c r="E273" s="233" t="str">
        <f t="shared" si="8"/>
        <v/>
      </c>
      <c r="G273" s="4"/>
      <c r="I273" s="4" t="s">
        <v>660</v>
      </c>
    </row>
    <row r="274" spans="1:9">
      <c r="A274" s="15" t="s">
        <v>663</v>
      </c>
      <c r="B274" s="15" t="s">
        <v>329</v>
      </c>
      <c r="C274" s="14">
        <v>16.670000000000002</v>
      </c>
      <c r="D274" s="15">
        <v>10</v>
      </c>
      <c r="E274" s="14" t="str">
        <f t="shared" si="8"/>
        <v/>
      </c>
      <c r="I274" s="4" t="s">
        <v>660</v>
      </c>
    </row>
    <row r="275" spans="1:9">
      <c r="A275" s="17" t="s">
        <v>618</v>
      </c>
      <c r="B275" s="17" t="s">
        <v>330</v>
      </c>
      <c r="C275" s="16">
        <v>20.71</v>
      </c>
      <c r="D275" s="17">
        <v>10</v>
      </c>
      <c r="E275" s="16" t="str">
        <f t="shared" si="8"/>
        <v/>
      </c>
      <c r="I275" s="4" t="s">
        <v>660</v>
      </c>
    </row>
    <row r="276" spans="1:9" ht="72.75" customHeight="1">
      <c r="C276" s="4" t="s">
        <v>923</v>
      </c>
      <c r="D276" s="72" t="s">
        <v>923</v>
      </c>
      <c r="E276" s="4" t="str">
        <f t="shared" si="8"/>
        <v/>
      </c>
      <c r="G276" s="4"/>
      <c r="I276" s="4" t="s">
        <v>660</v>
      </c>
    </row>
    <row r="277" spans="1:9">
      <c r="A277" s="15" t="s">
        <v>620</v>
      </c>
      <c r="B277" s="15" t="s">
        <v>85</v>
      </c>
      <c r="C277" s="14">
        <v>27.5</v>
      </c>
      <c r="D277" s="15">
        <v>30</v>
      </c>
      <c r="E277" s="14" t="str">
        <f t="shared" si="8"/>
        <v/>
      </c>
      <c r="I277" s="4" t="s">
        <v>660</v>
      </c>
    </row>
    <row r="278" spans="1:9">
      <c r="A278" s="17" t="s">
        <v>622</v>
      </c>
      <c r="B278" s="17" t="s">
        <v>331</v>
      </c>
      <c r="C278" s="16">
        <v>22.74</v>
      </c>
      <c r="D278" s="17">
        <v>10</v>
      </c>
      <c r="E278" s="16" t="str">
        <f t="shared" si="8"/>
        <v/>
      </c>
      <c r="I278" s="4" t="s">
        <v>660</v>
      </c>
    </row>
    <row r="279" spans="1:9">
      <c r="A279" s="15" t="s">
        <v>623</v>
      </c>
      <c r="B279" s="15" t="s">
        <v>332</v>
      </c>
      <c r="C279" s="14">
        <v>23.57</v>
      </c>
      <c r="D279" s="15">
        <v>10</v>
      </c>
      <c r="E279" s="14" t="str">
        <f t="shared" si="8"/>
        <v/>
      </c>
      <c r="I279" s="4" t="s">
        <v>660</v>
      </c>
    </row>
    <row r="280" spans="1:9">
      <c r="A280" s="17" t="s">
        <v>624</v>
      </c>
      <c r="B280" s="17" t="s">
        <v>333</v>
      </c>
      <c r="C280" s="16">
        <v>24.52</v>
      </c>
      <c r="D280" s="17">
        <v>10</v>
      </c>
      <c r="E280" s="16" t="str">
        <f t="shared" si="8"/>
        <v/>
      </c>
      <c r="I280" s="4" t="s">
        <v>660</v>
      </c>
    </row>
    <row r="281" spans="1:9">
      <c r="A281" s="15" t="s">
        <v>621</v>
      </c>
      <c r="B281" s="15" t="s">
        <v>86</v>
      </c>
      <c r="C281" s="14">
        <v>30.36</v>
      </c>
      <c r="D281" s="15">
        <v>30</v>
      </c>
      <c r="E281" s="14" t="str">
        <f t="shared" si="8"/>
        <v/>
      </c>
      <c r="I281" s="4" t="s">
        <v>660</v>
      </c>
    </row>
    <row r="282" spans="1:9">
      <c r="A282" s="17" t="s">
        <v>625</v>
      </c>
      <c r="B282" s="17" t="s">
        <v>334</v>
      </c>
      <c r="C282" s="16">
        <v>25.48</v>
      </c>
      <c r="D282" s="17">
        <v>10</v>
      </c>
      <c r="E282" s="16" t="str">
        <f t="shared" si="8"/>
        <v/>
      </c>
      <c r="I282" s="4" t="s">
        <v>660</v>
      </c>
    </row>
    <row r="283" spans="1:9">
      <c r="A283" s="15" t="s">
        <v>626</v>
      </c>
      <c r="B283" s="15" t="s">
        <v>335</v>
      </c>
      <c r="C283" s="14">
        <v>26.43</v>
      </c>
      <c r="D283" s="15">
        <v>10</v>
      </c>
      <c r="E283" s="14" t="str">
        <f t="shared" ref="E283:E314" si="9">IF($A283="","",IF(INDEX($B$4:$B$16,MATCH(D283,$D$4:$D$16,0)),ROUND(C283*(1-INDEX($B$4:$B$16,MATCH(D283,$D$4:$D$16,0))),2),""))</f>
        <v/>
      </c>
      <c r="I283" s="4" t="s">
        <v>660</v>
      </c>
    </row>
    <row r="284" spans="1:9">
      <c r="A284" s="17" t="s">
        <v>627</v>
      </c>
      <c r="B284" s="17" t="s">
        <v>336</v>
      </c>
      <c r="C284" s="16">
        <v>29.05</v>
      </c>
      <c r="D284" s="17">
        <v>10</v>
      </c>
      <c r="E284" s="16" t="str">
        <f t="shared" si="9"/>
        <v/>
      </c>
      <c r="I284" s="4" t="s">
        <v>660</v>
      </c>
    </row>
    <row r="285" spans="1:9" ht="79.5" customHeight="1">
      <c r="C285" s="71" t="s">
        <v>923</v>
      </c>
      <c r="D285" s="72" t="s">
        <v>923</v>
      </c>
      <c r="E285" s="71" t="str">
        <f t="shared" si="9"/>
        <v/>
      </c>
      <c r="G285" s="4"/>
      <c r="I285" s="4" t="s">
        <v>660</v>
      </c>
    </row>
    <row r="286" spans="1:9">
      <c r="A286" s="15" t="s">
        <v>664</v>
      </c>
      <c r="B286" s="15" t="s">
        <v>84</v>
      </c>
      <c r="C286" s="14">
        <v>13.33</v>
      </c>
      <c r="D286" s="15">
        <v>30</v>
      </c>
      <c r="E286" s="14" t="str">
        <f t="shared" si="9"/>
        <v/>
      </c>
      <c r="I286" s="4" t="s">
        <v>660</v>
      </c>
    </row>
    <row r="287" spans="1:9" ht="87.75" customHeight="1">
      <c r="C287" s="4" t="s">
        <v>923</v>
      </c>
      <c r="D287" s="72" t="s">
        <v>923</v>
      </c>
      <c r="E287" s="4" t="str">
        <f t="shared" si="9"/>
        <v/>
      </c>
      <c r="G287" s="4"/>
      <c r="I287" s="4" t="s">
        <v>660</v>
      </c>
    </row>
    <row r="288" spans="1:9">
      <c r="A288" s="15" t="s">
        <v>665</v>
      </c>
      <c r="B288" s="15" t="s">
        <v>87</v>
      </c>
      <c r="C288" s="14">
        <v>4.05</v>
      </c>
      <c r="D288" s="15">
        <v>30</v>
      </c>
      <c r="E288" s="14" t="str">
        <f t="shared" si="9"/>
        <v/>
      </c>
      <c r="I288" s="4" t="s">
        <v>660</v>
      </c>
    </row>
    <row r="289" spans="1:9">
      <c r="A289" s="17" t="s">
        <v>666</v>
      </c>
      <c r="B289" s="17" t="s">
        <v>88</v>
      </c>
      <c r="C289" s="16">
        <v>4.17</v>
      </c>
      <c r="D289" s="17">
        <v>30</v>
      </c>
      <c r="E289" s="16" t="str">
        <f t="shared" si="9"/>
        <v/>
      </c>
      <c r="I289" s="4" t="s">
        <v>660</v>
      </c>
    </row>
    <row r="290" spans="1:9" ht="111" customHeight="1">
      <c r="C290" s="4" t="s">
        <v>923</v>
      </c>
      <c r="D290" s="148" t="s">
        <v>923</v>
      </c>
      <c r="E290" s="119" t="str">
        <f t="shared" si="9"/>
        <v/>
      </c>
      <c r="G290" s="4"/>
      <c r="I290" s="4" t="s">
        <v>660</v>
      </c>
    </row>
    <row r="291" spans="1:9">
      <c r="A291" s="15" t="s">
        <v>1001</v>
      </c>
      <c r="B291" s="15" t="s">
        <v>104</v>
      </c>
      <c r="C291" s="14">
        <v>5.95</v>
      </c>
      <c r="D291" s="15">
        <v>30</v>
      </c>
      <c r="E291" s="14" t="str">
        <f t="shared" si="9"/>
        <v/>
      </c>
      <c r="I291" s="4" t="s">
        <v>660</v>
      </c>
    </row>
    <row r="292" spans="1:9" ht="124.5" customHeight="1">
      <c r="A292" s="120"/>
      <c r="B292" s="150"/>
      <c r="C292" s="4" t="s">
        <v>923</v>
      </c>
      <c r="D292" s="72" t="s">
        <v>923</v>
      </c>
      <c r="E292" s="4" t="str">
        <f t="shared" si="9"/>
        <v/>
      </c>
      <c r="G292" s="4"/>
      <c r="I292" s="4" t="s">
        <v>660</v>
      </c>
    </row>
    <row r="293" spans="1:9">
      <c r="A293" s="15" t="s">
        <v>1002</v>
      </c>
      <c r="B293" s="15" t="s">
        <v>337</v>
      </c>
      <c r="C293" s="14">
        <v>5.83</v>
      </c>
      <c r="D293" s="15">
        <v>10</v>
      </c>
      <c r="E293" s="14" t="str">
        <f t="shared" si="9"/>
        <v/>
      </c>
      <c r="I293" s="4" t="s">
        <v>660</v>
      </c>
    </row>
    <row r="294" spans="1:9" ht="119.25" customHeight="1">
      <c r="A294" s="120"/>
      <c r="B294" s="148"/>
      <c r="C294" s="84" t="s">
        <v>923</v>
      </c>
      <c r="D294" s="148" t="s">
        <v>923</v>
      </c>
      <c r="E294" s="119" t="str">
        <f t="shared" si="9"/>
        <v/>
      </c>
      <c r="G294" s="4"/>
      <c r="I294" s="4" t="s">
        <v>660</v>
      </c>
    </row>
    <row r="295" spans="1:9">
      <c r="A295" s="15" t="s">
        <v>1003</v>
      </c>
      <c r="B295" s="15" t="s">
        <v>90</v>
      </c>
      <c r="C295" s="14">
        <v>7.62</v>
      </c>
      <c r="D295" s="15">
        <v>30</v>
      </c>
      <c r="E295" s="14" t="str">
        <f t="shared" si="9"/>
        <v/>
      </c>
      <c r="I295" s="4" t="s">
        <v>660</v>
      </c>
    </row>
    <row r="296" spans="1:9">
      <c r="A296" s="17" t="s">
        <v>1004</v>
      </c>
      <c r="B296" s="17" t="s">
        <v>91</v>
      </c>
      <c r="C296" s="16">
        <v>8.57</v>
      </c>
      <c r="D296" s="17">
        <v>30</v>
      </c>
      <c r="E296" s="16" t="str">
        <f t="shared" si="9"/>
        <v/>
      </c>
      <c r="I296" s="4" t="s">
        <v>660</v>
      </c>
    </row>
    <row r="297" spans="1:9" ht="111.75" customHeight="1">
      <c r="C297" s="4" t="s">
        <v>923</v>
      </c>
      <c r="D297" s="72" t="s">
        <v>923</v>
      </c>
      <c r="E297" s="4" t="str">
        <f t="shared" si="9"/>
        <v/>
      </c>
      <c r="G297" s="4"/>
      <c r="I297" s="4" t="s">
        <v>660</v>
      </c>
    </row>
    <row r="298" spans="1:9">
      <c r="A298" s="15" t="s">
        <v>1006</v>
      </c>
      <c r="B298" s="15" t="s">
        <v>338</v>
      </c>
      <c r="C298" s="14">
        <v>13.81</v>
      </c>
      <c r="D298" s="15">
        <v>10</v>
      </c>
      <c r="E298" s="14" t="str">
        <f t="shared" si="9"/>
        <v/>
      </c>
      <c r="I298" s="4" t="s">
        <v>660</v>
      </c>
    </row>
    <row r="299" spans="1:9">
      <c r="A299" s="17" t="s">
        <v>1005</v>
      </c>
      <c r="B299" s="17" t="s">
        <v>339</v>
      </c>
      <c r="C299" s="16">
        <v>16.43</v>
      </c>
      <c r="D299" s="17">
        <v>10</v>
      </c>
      <c r="E299" s="16" t="str">
        <f t="shared" si="9"/>
        <v/>
      </c>
      <c r="I299" s="4" t="s">
        <v>660</v>
      </c>
    </row>
    <row r="300" spans="1:9" ht="99.75" customHeight="1">
      <c r="C300" s="4" t="s">
        <v>923</v>
      </c>
      <c r="D300" s="72" t="s">
        <v>923</v>
      </c>
      <c r="E300" s="4" t="str">
        <f t="shared" si="9"/>
        <v/>
      </c>
      <c r="G300" s="4"/>
      <c r="I300" s="4" t="s">
        <v>660</v>
      </c>
    </row>
    <row r="301" spans="1:9">
      <c r="A301" s="15" t="s">
        <v>1007</v>
      </c>
      <c r="B301" s="15" t="s">
        <v>340</v>
      </c>
      <c r="C301" s="14">
        <v>13.81</v>
      </c>
      <c r="D301" s="15">
        <v>10</v>
      </c>
      <c r="E301" s="14" t="str">
        <f t="shared" si="9"/>
        <v/>
      </c>
      <c r="I301" s="4" t="s">
        <v>660</v>
      </c>
    </row>
    <row r="302" spans="1:9" ht="123.75" customHeight="1">
      <c r="A302" s="120"/>
      <c r="B302" s="148"/>
      <c r="C302" s="84" t="s">
        <v>923</v>
      </c>
      <c r="D302" s="148" t="s">
        <v>923</v>
      </c>
      <c r="E302" s="119" t="str">
        <f t="shared" si="9"/>
        <v/>
      </c>
      <c r="G302" s="4"/>
      <c r="I302" s="4" t="s">
        <v>660</v>
      </c>
    </row>
    <row r="303" spans="1:9">
      <c r="A303" s="15" t="s">
        <v>671</v>
      </c>
      <c r="B303" s="15" t="s">
        <v>92</v>
      </c>
      <c r="C303" s="14">
        <v>13.57</v>
      </c>
      <c r="D303" s="15">
        <v>30</v>
      </c>
      <c r="E303" s="14" t="str">
        <f t="shared" si="9"/>
        <v/>
      </c>
      <c r="I303" s="4" t="s">
        <v>660</v>
      </c>
    </row>
    <row r="304" spans="1:9">
      <c r="A304" s="17" t="s">
        <v>672</v>
      </c>
      <c r="B304" s="17" t="s">
        <v>93</v>
      </c>
      <c r="C304" s="16">
        <v>14.52</v>
      </c>
      <c r="D304" s="17">
        <v>30</v>
      </c>
      <c r="E304" s="16" t="str">
        <f t="shared" si="9"/>
        <v/>
      </c>
      <c r="I304" s="4" t="s">
        <v>660</v>
      </c>
    </row>
    <row r="305" spans="1:9" ht="105" customHeight="1">
      <c r="A305" s="120"/>
      <c r="B305" s="148"/>
      <c r="C305" s="84" t="s">
        <v>923</v>
      </c>
      <c r="D305" s="148" t="s">
        <v>923</v>
      </c>
      <c r="E305" s="119" t="str">
        <f t="shared" si="9"/>
        <v/>
      </c>
      <c r="G305" s="4"/>
      <c r="I305" s="4" t="s">
        <v>660</v>
      </c>
    </row>
    <row r="306" spans="1:9">
      <c r="A306" s="15" t="s">
        <v>673</v>
      </c>
      <c r="B306" s="15" t="s">
        <v>89</v>
      </c>
      <c r="C306" s="14">
        <v>6.07</v>
      </c>
      <c r="D306" s="15">
        <v>30</v>
      </c>
      <c r="E306" s="14" t="str">
        <f t="shared" si="9"/>
        <v/>
      </c>
      <c r="I306" s="4" t="s">
        <v>660</v>
      </c>
    </row>
    <row r="307" spans="1:9">
      <c r="A307" s="17" t="s">
        <v>674</v>
      </c>
      <c r="B307" s="17" t="s">
        <v>209</v>
      </c>
      <c r="C307" s="16">
        <v>6.31</v>
      </c>
      <c r="D307" s="17">
        <v>30</v>
      </c>
      <c r="E307" s="16" t="str">
        <f t="shared" si="9"/>
        <v/>
      </c>
      <c r="I307" s="4" t="s">
        <v>660</v>
      </c>
    </row>
    <row r="308" spans="1:9" ht="103.5" customHeight="1">
      <c r="A308" s="120"/>
      <c r="B308" s="150"/>
      <c r="C308" s="85" t="s">
        <v>923</v>
      </c>
      <c r="D308" s="150" t="s">
        <v>923</v>
      </c>
      <c r="E308" s="120" t="str">
        <f t="shared" si="9"/>
        <v/>
      </c>
      <c r="G308" s="4"/>
      <c r="I308" s="4" t="s">
        <v>660</v>
      </c>
    </row>
    <row r="309" spans="1:9">
      <c r="A309" s="15" t="s">
        <v>656</v>
      </c>
      <c r="B309" s="15" t="s">
        <v>101</v>
      </c>
      <c r="C309" s="14">
        <v>1.79</v>
      </c>
      <c r="D309" s="15">
        <v>30</v>
      </c>
      <c r="E309" s="14" t="str">
        <f t="shared" si="9"/>
        <v/>
      </c>
      <c r="H309" s="190"/>
      <c r="I309" s="4" t="s">
        <v>660</v>
      </c>
    </row>
    <row r="310" spans="1:9" ht="109.5" customHeight="1">
      <c r="C310" s="4" t="s">
        <v>923</v>
      </c>
      <c r="D310" s="72" t="s">
        <v>923</v>
      </c>
      <c r="E310" s="71" t="str">
        <f t="shared" si="9"/>
        <v/>
      </c>
      <c r="F310" s="4"/>
      <c r="G310" s="4"/>
      <c r="H310" s="190"/>
    </row>
    <row r="311" spans="1:9">
      <c r="A311" s="15" t="s">
        <v>656</v>
      </c>
      <c r="B311" s="15" t="s">
        <v>100</v>
      </c>
      <c r="C311" s="14">
        <v>1.43</v>
      </c>
      <c r="D311" s="15">
        <v>30</v>
      </c>
      <c r="E311" s="14" t="str">
        <f t="shared" si="9"/>
        <v/>
      </c>
      <c r="H311" s="190"/>
    </row>
    <row r="312" spans="1:9" ht="114" customHeight="1">
      <c r="A312" s="218"/>
      <c r="B312" s="151"/>
      <c r="C312" s="4" t="s">
        <v>923</v>
      </c>
      <c r="D312" s="72" t="s">
        <v>923</v>
      </c>
      <c r="E312" s="71" t="str">
        <f t="shared" si="9"/>
        <v/>
      </c>
      <c r="F312" s="4"/>
      <c r="G312" s="4"/>
      <c r="I312" s="4" t="s">
        <v>660</v>
      </c>
    </row>
    <row r="313" spans="1:9">
      <c r="A313" s="15" t="s">
        <v>656</v>
      </c>
      <c r="B313" s="15" t="s">
        <v>341</v>
      </c>
      <c r="C313" s="14">
        <v>1.31</v>
      </c>
      <c r="D313" s="15">
        <v>10</v>
      </c>
      <c r="E313" s="14" t="str">
        <f t="shared" si="9"/>
        <v/>
      </c>
      <c r="I313" s="4" t="s">
        <v>660</v>
      </c>
    </row>
    <row r="314" spans="1:9" ht="105" customHeight="1">
      <c r="A314" s="218"/>
      <c r="B314" s="151"/>
      <c r="C314" s="4" t="s">
        <v>923</v>
      </c>
      <c r="D314" s="72" t="s">
        <v>923</v>
      </c>
      <c r="E314" s="71" t="str">
        <f t="shared" si="9"/>
        <v/>
      </c>
      <c r="F314" s="4"/>
      <c r="G314" s="4"/>
      <c r="I314" s="4" t="s">
        <v>660</v>
      </c>
    </row>
    <row r="315" spans="1:9">
      <c r="A315" s="15" t="s">
        <v>656</v>
      </c>
      <c r="B315" s="15" t="s">
        <v>96</v>
      </c>
      <c r="C315" s="14">
        <v>2.14</v>
      </c>
      <c r="D315" s="15">
        <v>30</v>
      </c>
      <c r="E315" s="14" t="str">
        <f t="shared" ref="E315:E334" si="10">IF($A315="","",IF(INDEX($B$4:$B$16,MATCH(D315,$D$4:$D$16,0)),ROUND(C315*(1-INDEX($B$4:$B$16,MATCH(D315,$D$4:$D$16,0))),2),""))</f>
        <v/>
      </c>
      <c r="I315" s="4" t="s">
        <v>660</v>
      </c>
    </row>
    <row r="316" spans="1:9" ht="99.75" customHeight="1">
      <c r="A316" s="120"/>
      <c r="B316" s="148"/>
      <c r="C316" s="84" t="s">
        <v>923</v>
      </c>
      <c r="D316" s="148" t="s">
        <v>923</v>
      </c>
      <c r="E316" s="119" t="str">
        <f t="shared" si="10"/>
        <v/>
      </c>
      <c r="G316" s="4"/>
      <c r="I316" s="4" t="s">
        <v>660</v>
      </c>
    </row>
    <row r="317" spans="1:9">
      <c r="A317" s="15" t="s">
        <v>1000</v>
      </c>
      <c r="B317" s="15" t="s">
        <v>103</v>
      </c>
      <c r="C317" s="14">
        <v>1.79</v>
      </c>
      <c r="D317" s="15">
        <v>30</v>
      </c>
      <c r="E317" s="14" t="str">
        <f t="shared" si="10"/>
        <v/>
      </c>
      <c r="I317" s="4" t="s">
        <v>660</v>
      </c>
    </row>
    <row r="318" spans="1:9" ht="115.5" customHeight="1">
      <c r="C318" s="4" t="s">
        <v>923</v>
      </c>
      <c r="D318" s="72" t="s">
        <v>923</v>
      </c>
      <c r="E318" s="4" t="str">
        <f t="shared" si="10"/>
        <v/>
      </c>
      <c r="G318" s="4"/>
    </row>
    <row r="319" spans="1:9">
      <c r="A319" s="15" t="s">
        <v>999</v>
      </c>
      <c r="B319" s="15" t="s">
        <v>102</v>
      </c>
      <c r="C319" s="14">
        <v>1.55</v>
      </c>
      <c r="D319" s="15">
        <v>30</v>
      </c>
      <c r="E319" s="14" t="str">
        <f t="shared" si="10"/>
        <v/>
      </c>
    </row>
    <row r="320" spans="1:9" ht="115.5" customHeight="1">
      <c r="C320" s="71" t="s">
        <v>923</v>
      </c>
      <c r="D320" s="72" t="s">
        <v>923</v>
      </c>
      <c r="E320" s="71" t="str">
        <f t="shared" si="10"/>
        <v/>
      </c>
      <c r="G320" s="4"/>
      <c r="I320" s="4" t="s">
        <v>660</v>
      </c>
    </row>
    <row r="321" spans="1:9">
      <c r="A321" s="15" t="s">
        <v>657</v>
      </c>
      <c r="B321" s="15" t="s">
        <v>342</v>
      </c>
      <c r="C321" s="14">
        <v>2.02</v>
      </c>
      <c r="D321" s="15">
        <v>10</v>
      </c>
      <c r="E321" s="14" t="str">
        <f t="shared" si="10"/>
        <v/>
      </c>
      <c r="I321" s="4" t="s">
        <v>660</v>
      </c>
    </row>
    <row r="322" spans="1:9" ht="88.5" customHeight="1">
      <c r="C322" s="4" t="s">
        <v>923</v>
      </c>
      <c r="D322" s="72" t="s">
        <v>923</v>
      </c>
      <c r="E322" s="4" t="str">
        <f t="shared" si="10"/>
        <v/>
      </c>
      <c r="G322" s="4"/>
      <c r="I322" s="4" t="s">
        <v>660</v>
      </c>
    </row>
    <row r="323" spans="1:9">
      <c r="A323" s="15" t="s">
        <v>657</v>
      </c>
      <c r="B323" s="15" t="s">
        <v>97</v>
      </c>
      <c r="C323" s="14">
        <v>2.86</v>
      </c>
      <c r="D323" s="15">
        <v>30</v>
      </c>
      <c r="E323" s="14" t="str">
        <f t="shared" si="10"/>
        <v/>
      </c>
      <c r="I323" s="4" t="s">
        <v>660</v>
      </c>
    </row>
    <row r="324" spans="1:9" ht="110.25" customHeight="1">
      <c r="C324" s="71" t="s">
        <v>923</v>
      </c>
      <c r="D324" s="72" t="s">
        <v>923</v>
      </c>
      <c r="E324" s="71" t="str">
        <f t="shared" si="10"/>
        <v/>
      </c>
      <c r="G324" s="4"/>
      <c r="I324" s="4" t="s">
        <v>660</v>
      </c>
    </row>
    <row r="325" spans="1:9">
      <c r="A325" s="15" t="s">
        <v>656</v>
      </c>
      <c r="B325" s="15" t="s">
        <v>100</v>
      </c>
      <c r="C325" s="14">
        <v>1.43</v>
      </c>
      <c r="D325" s="15">
        <v>30</v>
      </c>
      <c r="E325" s="14" t="str">
        <f t="shared" si="10"/>
        <v/>
      </c>
      <c r="H325" s="190"/>
      <c r="I325" s="4" t="s">
        <v>660</v>
      </c>
    </row>
    <row r="326" spans="1:9" ht="112.5" customHeight="1">
      <c r="A326" s="1"/>
      <c r="C326" t="s">
        <v>923</v>
      </c>
      <c r="D326" s="72" t="s">
        <v>923</v>
      </c>
      <c r="E326" t="str">
        <f t="shared" si="10"/>
        <v/>
      </c>
      <c r="G326" s="4"/>
      <c r="H326" s="190"/>
      <c r="I326" s="4" t="s">
        <v>660</v>
      </c>
    </row>
    <row r="327" spans="1:9">
      <c r="A327" s="15" t="s">
        <v>656</v>
      </c>
      <c r="B327" s="15" t="s">
        <v>101</v>
      </c>
      <c r="C327" s="14">
        <v>1.79</v>
      </c>
      <c r="D327" s="15">
        <v>30</v>
      </c>
      <c r="E327" s="14" t="str">
        <f t="shared" si="10"/>
        <v/>
      </c>
      <c r="I327" s="4" t="s">
        <v>660</v>
      </c>
    </row>
    <row r="328" spans="1:9" ht="102.75" customHeight="1">
      <c r="A328" s="1"/>
      <c r="C328" t="s">
        <v>923</v>
      </c>
      <c r="D328" s="72" t="s">
        <v>923</v>
      </c>
      <c r="E328" t="str">
        <f t="shared" si="10"/>
        <v/>
      </c>
      <c r="G328" s="4"/>
      <c r="I328" s="4" t="s">
        <v>660</v>
      </c>
    </row>
    <row r="329" spans="1:9">
      <c r="A329" s="15" t="s">
        <v>999</v>
      </c>
      <c r="B329" s="15" t="s">
        <v>102</v>
      </c>
      <c r="C329" s="14">
        <v>1.55</v>
      </c>
      <c r="D329" s="15">
        <v>30</v>
      </c>
      <c r="E329" s="14" t="str">
        <f t="shared" si="10"/>
        <v/>
      </c>
      <c r="I329" s="4" t="s">
        <v>660</v>
      </c>
    </row>
    <row r="330" spans="1:9" ht="102" customHeight="1">
      <c r="C330" s="71" t="s">
        <v>923</v>
      </c>
      <c r="D330" s="72" t="s">
        <v>923</v>
      </c>
      <c r="E330" s="71" t="str">
        <f t="shared" si="10"/>
        <v/>
      </c>
      <c r="G330" s="4"/>
      <c r="I330" s="4" t="s">
        <v>660</v>
      </c>
    </row>
    <row r="331" spans="1:9">
      <c r="A331" s="15" t="s">
        <v>1000</v>
      </c>
      <c r="B331" s="15" t="s">
        <v>103</v>
      </c>
      <c r="C331" s="14">
        <v>1.79</v>
      </c>
      <c r="D331" s="15">
        <v>30</v>
      </c>
      <c r="E331" s="14" t="str">
        <f t="shared" si="10"/>
        <v/>
      </c>
      <c r="I331" s="4" t="s">
        <v>660</v>
      </c>
    </row>
    <row r="332" spans="1:9" ht="103.5" customHeight="1">
      <c r="C332" s="71" t="s">
        <v>923</v>
      </c>
      <c r="D332" s="72" t="s">
        <v>923</v>
      </c>
      <c r="E332" s="71" t="str">
        <f t="shared" si="10"/>
        <v/>
      </c>
      <c r="G332" s="4"/>
      <c r="I332" s="4" t="s">
        <v>660</v>
      </c>
    </row>
    <row r="333" spans="1:9">
      <c r="A333" s="15" t="s">
        <v>658</v>
      </c>
      <c r="B333" s="15" t="s">
        <v>98</v>
      </c>
      <c r="C333" s="14">
        <v>23.81</v>
      </c>
      <c r="D333" s="15">
        <v>121</v>
      </c>
      <c r="E333" s="14" t="str">
        <f t="shared" si="10"/>
        <v/>
      </c>
      <c r="I333" s="4" t="s">
        <v>660</v>
      </c>
    </row>
    <row r="334" spans="1:9">
      <c r="A334" s="17" t="s">
        <v>658</v>
      </c>
      <c r="B334" s="17" t="s">
        <v>99</v>
      </c>
      <c r="C334" s="16">
        <v>30</v>
      </c>
      <c r="D334" s="17">
        <v>121</v>
      </c>
      <c r="E334" s="16" t="str">
        <f t="shared" si="10"/>
        <v/>
      </c>
      <c r="I334" s="4" t="s">
        <v>660</v>
      </c>
    </row>
    <row r="335" spans="1:9" ht="18">
      <c r="A335" s="18" t="s">
        <v>675</v>
      </c>
      <c r="B335" s="175" t="s">
        <v>676</v>
      </c>
      <c r="C335" s="19"/>
      <c r="D335" s="18"/>
      <c r="E335" s="19"/>
      <c r="I335" s="4" t="s">
        <v>676</v>
      </c>
    </row>
    <row r="336" spans="1:9" ht="112.5" customHeight="1">
      <c r="B336" s="4"/>
      <c r="C336" s="4" t="s">
        <v>923</v>
      </c>
      <c r="D336" s="72" t="s">
        <v>923</v>
      </c>
      <c r="E336" s="4" t="str">
        <f t="shared" ref="E336:E367" si="11">IF($A336="","",IF(INDEX($B$4:$B$16,MATCH(D336,$D$4:$D$16,0)),ROUND(C336*(1-INDEX($B$4:$B$16,MATCH(D336,$D$4:$D$16,0))),2),""))</f>
        <v/>
      </c>
      <c r="G336" s="4"/>
      <c r="I336" s="4" t="s">
        <v>676</v>
      </c>
    </row>
    <row r="337" spans="1:9">
      <c r="A337" s="21" t="s">
        <v>538</v>
      </c>
      <c r="B337" s="20" t="s">
        <v>242</v>
      </c>
      <c r="C337" s="20">
        <v>46.31</v>
      </c>
      <c r="D337" s="21">
        <v>10</v>
      </c>
      <c r="E337" s="20" t="str">
        <f t="shared" si="11"/>
        <v/>
      </c>
      <c r="I337" s="4" t="s">
        <v>676</v>
      </c>
    </row>
    <row r="338" spans="1:9">
      <c r="A338" s="23" t="s">
        <v>539</v>
      </c>
      <c r="B338" s="22" t="s">
        <v>243</v>
      </c>
      <c r="C338" s="22">
        <v>56.31</v>
      </c>
      <c r="D338" s="23">
        <v>10</v>
      </c>
      <c r="E338" s="22" t="str">
        <f t="shared" si="11"/>
        <v/>
      </c>
      <c r="I338" s="4" t="s">
        <v>676</v>
      </c>
    </row>
    <row r="339" spans="1:9">
      <c r="A339" s="21" t="s">
        <v>540</v>
      </c>
      <c r="B339" s="20" t="s">
        <v>244</v>
      </c>
      <c r="C339" s="20">
        <v>60.48</v>
      </c>
      <c r="D339" s="21">
        <v>10</v>
      </c>
      <c r="E339" s="20" t="str">
        <f t="shared" si="11"/>
        <v/>
      </c>
      <c r="I339" s="4" t="s">
        <v>676</v>
      </c>
    </row>
    <row r="340" spans="1:9">
      <c r="A340" s="23" t="s">
        <v>541</v>
      </c>
      <c r="B340" s="22" t="s">
        <v>245</v>
      </c>
      <c r="C340" s="22">
        <v>64.52</v>
      </c>
      <c r="D340" s="23">
        <v>10</v>
      </c>
      <c r="E340" s="22" t="str">
        <f t="shared" si="11"/>
        <v/>
      </c>
      <c r="I340" s="4" t="s">
        <v>676</v>
      </c>
    </row>
    <row r="341" spans="1:9" ht="123" customHeight="1">
      <c r="B341" s="71"/>
      <c r="C341" s="71" t="s">
        <v>923</v>
      </c>
      <c r="D341" s="72" t="s">
        <v>923</v>
      </c>
      <c r="E341" s="71" t="str">
        <f t="shared" si="11"/>
        <v/>
      </c>
      <c r="G341" s="4"/>
      <c r="I341" s="4" t="s">
        <v>676</v>
      </c>
    </row>
    <row r="342" spans="1:9">
      <c r="A342" s="21" t="s">
        <v>542</v>
      </c>
      <c r="B342" s="20" t="s">
        <v>246</v>
      </c>
      <c r="C342" s="20">
        <v>57.26</v>
      </c>
      <c r="D342" s="21">
        <v>10</v>
      </c>
      <c r="E342" s="20" t="str">
        <f t="shared" si="11"/>
        <v/>
      </c>
      <c r="I342" s="4" t="s">
        <v>676</v>
      </c>
    </row>
    <row r="343" spans="1:9">
      <c r="A343" s="23" t="s">
        <v>543</v>
      </c>
      <c r="B343" s="22" t="s">
        <v>247</v>
      </c>
      <c r="C343" s="22">
        <v>66.790000000000006</v>
      </c>
      <c r="D343" s="23">
        <v>10</v>
      </c>
      <c r="E343" s="22" t="str">
        <f t="shared" si="11"/>
        <v/>
      </c>
      <c r="I343" s="4" t="s">
        <v>676</v>
      </c>
    </row>
    <row r="344" spans="1:9">
      <c r="A344" s="21" t="s">
        <v>544</v>
      </c>
      <c r="B344" s="20" t="s">
        <v>248</v>
      </c>
      <c r="C344" s="20">
        <v>71.430000000000007</v>
      </c>
      <c r="D344" s="21">
        <v>10</v>
      </c>
      <c r="E344" s="20" t="str">
        <f t="shared" si="11"/>
        <v/>
      </c>
      <c r="I344" s="4" t="s">
        <v>676</v>
      </c>
    </row>
    <row r="345" spans="1:9">
      <c r="A345" s="23" t="s">
        <v>545</v>
      </c>
      <c r="B345" s="22" t="s">
        <v>249</v>
      </c>
      <c r="C345" s="22">
        <v>75.239999999999995</v>
      </c>
      <c r="D345" s="23">
        <v>10</v>
      </c>
      <c r="E345" s="22" t="str">
        <f t="shared" si="11"/>
        <v/>
      </c>
      <c r="I345" s="4" t="s">
        <v>676</v>
      </c>
    </row>
    <row r="346" spans="1:9" ht="116.25" customHeight="1">
      <c r="B346" s="71"/>
      <c r="C346" s="71" t="s">
        <v>923</v>
      </c>
      <c r="D346" s="72" t="s">
        <v>923</v>
      </c>
      <c r="E346" s="71" t="str">
        <f t="shared" si="11"/>
        <v/>
      </c>
      <c r="G346" s="4"/>
      <c r="I346" s="4" t="s">
        <v>676</v>
      </c>
    </row>
    <row r="347" spans="1:9">
      <c r="A347" s="21" t="s">
        <v>546</v>
      </c>
      <c r="B347" s="20" t="s">
        <v>250</v>
      </c>
      <c r="C347" s="20">
        <v>94.52</v>
      </c>
      <c r="D347" s="21">
        <v>10</v>
      </c>
      <c r="E347" s="20" t="str">
        <f t="shared" si="11"/>
        <v/>
      </c>
      <c r="I347" s="4" t="s">
        <v>676</v>
      </c>
    </row>
    <row r="348" spans="1:9">
      <c r="A348" s="23" t="s">
        <v>547</v>
      </c>
      <c r="B348" s="22" t="s">
        <v>251</v>
      </c>
      <c r="C348" s="22">
        <v>105.24</v>
      </c>
      <c r="D348" s="23">
        <v>10</v>
      </c>
      <c r="E348" s="22" t="str">
        <f t="shared" si="11"/>
        <v/>
      </c>
      <c r="I348" s="4" t="s">
        <v>676</v>
      </c>
    </row>
    <row r="349" spans="1:9">
      <c r="A349" s="21" t="s">
        <v>548</v>
      </c>
      <c r="B349" s="20" t="s">
        <v>252</v>
      </c>
      <c r="C349" s="20">
        <v>109.29</v>
      </c>
      <c r="D349" s="21">
        <v>10</v>
      </c>
      <c r="E349" s="20" t="str">
        <f t="shared" si="11"/>
        <v/>
      </c>
      <c r="I349" s="4" t="s">
        <v>676</v>
      </c>
    </row>
    <row r="350" spans="1:9">
      <c r="A350" s="23" t="s">
        <v>549</v>
      </c>
      <c r="B350" s="22" t="s">
        <v>253</v>
      </c>
      <c r="C350" s="22">
        <v>113.21</v>
      </c>
      <c r="D350" s="23">
        <v>10</v>
      </c>
      <c r="E350" s="22" t="str">
        <f t="shared" si="11"/>
        <v/>
      </c>
      <c r="I350" s="4" t="s">
        <v>676</v>
      </c>
    </row>
    <row r="351" spans="1:9" ht="109.5" customHeight="1">
      <c r="C351" s="4" t="s">
        <v>923</v>
      </c>
      <c r="D351" s="72" t="s">
        <v>923</v>
      </c>
      <c r="E351" s="4" t="str">
        <f t="shared" si="11"/>
        <v/>
      </c>
      <c r="G351" s="4"/>
      <c r="I351" s="4" t="s">
        <v>676</v>
      </c>
    </row>
    <row r="352" spans="1:9">
      <c r="A352" s="21" t="s">
        <v>550</v>
      </c>
      <c r="B352" s="20" t="s">
        <v>254</v>
      </c>
      <c r="C352" s="20">
        <v>50</v>
      </c>
      <c r="D352" s="21">
        <v>10</v>
      </c>
      <c r="E352" s="20" t="str">
        <f t="shared" si="11"/>
        <v/>
      </c>
      <c r="I352" s="4" t="s">
        <v>676</v>
      </c>
    </row>
    <row r="353" spans="1:9">
      <c r="A353" s="23" t="s">
        <v>551</v>
      </c>
      <c r="B353" s="22" t="s">
        <v>255</v>
      </c>
      <c r="C353" s="22">
        <v>53.69</v>
      </c>
      <c r="D353" s="23">
        <v>10</v>
      </c>
      <c r="E353" s="22" t="str">
        <f t="shared" si="11"/>
        <v/>
      </c>
      <c r="I353" s="4" t="s">
        <v>676</v>
      </c>
    </row>
    <row r="354" spans="1:9">
      <c r="A354" s="21" t="s">
        <v>552</v>
      </c>
      <c r="B354" s="20" t="s">
        <v>256</v>
      </c>
      <c r="C354" s="20">
        <v>62.5</v>
      </c>
      <c r="D354" s="21">
        <v>10</v>
      </c>
      <c r="E354" s="20" t="str">
        <f t="shared" si="11"/>
        <v/>
      </c>
      <c r="I354" s="4" t="s">
        <v>676</v>
      </c>
    </row>
    <row r="355" spans="1:9">
      <c r="A355" s="23" t="s">
        <v>553</v>
      </c>
      <c r="B355" s="22" t="s">
        <v>257</v>
      </c>
      <c r="C355" s="22">
        <v>65</v>
      </c>
      <c r="D355" s="23">
        <v>10</v>
      </c>
      <c r="E355" s="22" t="str">
        <f t="shared" si="11"/>
        <v/>
      </c>
      <c r="I355" s="4" t="s">
        <v>676</v>
      </c>
    </row>
    <row r="356" spans="1:9">
      <c r="A356" s="21" t="s">
        <v>554</v>
      </c>
      <c r="B356" s="20" t="s">
        <v>258</v>
      </c>
      <c r="C356" s="20">
        <v>67.5</v>
      </c>
      <c r="D356" s="21">
        <v>10</v>
      </c>
      <c r="E356" s="20" t="str">
        <f t="shared" si="11"/>
        <v/>
      </c>
      <c r="I356" s="4" t="s">
        <v>676</v>
      </c>
    </row>
    <row r="357" spans="1:9">
      <c r="A357" s="23" t="s">
        <v>555</v>
      </c>
      <c r="B357" s="22" t="s">
        <v>259</v>
      </c>
      <c r="C357" s="22">
        <v>75</v>
      </c>
      <c r="D357" s="23">
        <v>10</v>
      </c>
      <c r="E357" s="22" t="str">
        <f t="shared" si="11"/>
        <v/>
      </c>
      <c r="I357" s="4" t="s">
        <v>676</v>
      </c>
    </row>
    <row r="358" spans="1:9" ht="111.75" customHeight="1">
      <c r="C358" s="4" t="s">
        <v>923</v>
      </c>
      <c r="D358" s="72" t="s">
        <v>923</v>
      </c>
      <c r="E358" s="4" t="str">
        <f t="shared" si="11"/>
        <v/>
      </c>
      <c r="G358" s="4"/>
      <c r="I358" s="4" t="s">
        <v>676</v>
      </c>
    </row>
    <row r="359" spans="1:9">
      <c r="A359" s="21" t="s">
        <v>556</v>
      </c>
      <c r="B359" s="21" t="s">
        <v>105</v>
      </c>
      <c r="C359" s="20">
        <v>9.0500000000000007</v>
      </c>
      <c r="D359" s="21">
        <v>30</v>
      </c>
      <c r="E359" s="20" t="str">
        <f t="shared" si="11"/>
        <v/>
      </c>
      <c r="I359" s="4" t="s">
        <v>676</v>
      </c>
    </row>
    <row r="360" spans="1:9">
      <c r="A360" s="23" t="s">
        <v>557</v>
      </c>
      <c r="B360" s="23" t="s">
        <v>106</v>
      </c>
      <c r="C360" s="22">
        <v>10</v>
      </c>
      <c r="D360" s="23">
        <v>30</v>
      </c>
      <c r="E360" s="22" t="str">
        <f t="shared" si="11"/>
        <v/>
      </c>
      <c r="I360" s="4" t="s">
        <v>676</v>
      </c>
    </row>
    <row r="361" spans="1:9">
      <c r="A361" s="21" t="s">
        <v>558</v>
      </c>
      <c r="B361" s="21" t="s">
        <v>107</v>
      </c>
      <c r="C361" s="20">
        <v>10.24</v>
      </c>
      <c r="D361" s="21">
        <v>30</v>
      </c>
      <c r="E361" s="20" t="str">
        <f t="shared" si="11"/>
        <v/>
      </c>
      <c r="I361" s="4" t="s">
        <v>676</v>
      </c>
    </row>
    <row r="362" spans="1:9">
      <c r="A362" s="23" t="s">
        <v>559</v>
      </c>
      <c r="B362" s="23" t="s">
        <v>108</v>
      </c>
      <c r="C362" s="22">
        <v>10.48</v>
      </c>
      <c r="D362" s="23">
        <v>30</v>
      </c>
      <c r="E362" s="22" t="str">
        <f t="shared" si="11"/>
        <v/>
      </c>
      <c r="I362" s="4" t="s">
        <v>676</v>
      </c>
    </row>
    <row r="363" spans="1:9">
      <c r="A363" s="21" t="s">
        <v>560</v>
      </c>
      <c r="B363" s="21" t="s">
        <v>109</v>
      </c>
      <c r="C363" s="20">
        <v>10.71</v>
      </c>
      <c r="D363" s="21">
        <v>30</v>
      </c>
      <c r="E363" s="20" t="str">
        <f t="shared" si="11"/>
        <v/>
      </c>
      <c r="I363" s="4" t="s">
        <v>676</v>
      </c>
    </row>
    <row r="364" spans="1:9">
      <c r="A364" s="23" t="s">
        <v>561</v>
      </c>
      <c r="B364" s="23" t="s">
        <v>110</v>
      </c>
      <c r="C364" s="22">
        <v>11.19</v>
      </c>
      <c r="D364" s="23">
        <v>30</v>
      </c>
      <c r="E364" s="22" t="str">
        <f t="shared" si="11"/>
        <v/>
      </c>
      <c r="I364" s="4" t="s">
        <v>676</v>
      </c>
    </row>
    <row r="365" spans="1:9">
      <c r="A365" s="21" t="s">
        <v>562</v>
      </c>
      <c r="B365" s="21" t="s">
        <v>111</v>
      </c>
      <c r="C365" s="20">
        <v>12.38</v>
      </c>
      <c r="D365" s="21">
        <v>30</v>
      </c>
      <c r="E365" s="20" t="str">
        <f t="shared" si="11"/>
        <v/>
      </c>
      <c r="I365" s="4" t="s">
        <v>676</v>
      </c>
    </row>
    <row r="366" spans="1:9">
      <c r="A366" s="23" t="s">
        <v>661</v>
      </c>
      <c r="B366" s="23" t="s">
        <v>112</v>
      </c>
      <c r="C366" s="22">
        <v>12.62</v>
      </c>
      <c r="D366" s="23">
        <v>30</v>
      </c>
      <c r="E366" s="22" t="str">
        <f t="shared" si="11"/>
        <v/>
      </c>
      <c r="I366" s="4" t="s">
        <v>676</v>
      </c>
    </row>
    <row r="367" spans="1:9">
      <c r="A367" s="21" t="s">
        <v>564</v>
      </c>
      <c r="B367" s="21" t="s">
        <v>113</v>
      </c>
      <c r="C367" s="20">
        <v>15.71</v>
      </c>
      <c r="D367" s="21">
        <v>30</v>
      </c>
      <c r="E367" s="20" t="str">
        <f t="shared" si="11"/>
        <v/>
      </c>
      <c r="I367" s="4" t="s">
        <v>676</v>
      </c>
    </row>
    <row r="368" spans="1:9">
      <c r="A368" s="23" t="s">
        <v>565</v>
      </c>
      <c r="B368" s="23" t="s">
        <v>114</v>
      </c>
      <c r="C368" s="22">
        <v>16.899999999999999</v>
      </c>
      <c r="D368" s="23">
        <v>30</v>
      </c>
      <c r="E368" s="22" t="str">
        <f t="shared" ref="E368:E399" si="12">IF($A368="","",IF(INDEX($B$4:$B$16,MATCH(D368,$D$4:$D$16,0)),ROUND(C368*(1-INDEX($B$4:$B$16,MATCH(D368,$D$4:$D$16,0))),2),""))</f>
        <v/>
      </c>
      <c r="I368" s="4" t="s">
        <v>676</v>
      </c>
    </row>
    <row r="369" spans="1:9">
      <c r="A369" s="21" t="s">
        <v>566</v>
      </c>
      <c r="B369" s="21" t="s">
        <v>115</v>
      </c>
      <c r="C369" s="20">
        <v>18.329999999999998</v>
      </c>
      <c r="D369" s="21">
        <v>30</v>
      </c>
      <c r="E369" s="20" t="str">
        <f t="shared" si="12"/>
        <v/>
      </c>
      <c r="I369" s="4" t="s">
        <v>676</v>
      </c>
    </row>
    <row r="370" spans="1:9">
      <c r="A370" s="23" t="s">
        <v>567</v>
      </c>
      <c r="B370" s="23" t="s">
        <v>116</v>
      </c>
      <c r="C370" s="22">
        <v>20.48</v>
      </c>
      <c r="D370" s="23">
        <v>30</v>
      </c>
      <c r="E370" s="22" t="str">
        <f t="shared" si="12"/>
        <v/>
      </c>
      <c r="I370" s="4" t="s">
        <v>676</v>
      </c>
    </row>
    <row r="371" spans="1:9">
      <c r="A371" s="21" t="s">
        <v>568</v>
      </c>
      <c r="B371" s="21" t="s">
        <v>117</v>
      </c>
      <c r="C371" s="20">
        <v>12.62</v>
      </c>
      <c r="D371" s="21">
        <v>30</v>
      </c>
      <c r="E371" s="20" t="str">
        <f t="shared" si="12"/>
        <v/>
      </c>
      <c r="I371" s="4" t="s">
        <v>676</v>
      </c>
    </row>
    <row r="372" spans="1:9" ht="116.25" customHeight="1">
      <c r="C372" s="4" t="s">
        <v>923</v>
      </c>
      <c r="D372" s="221" t="s">
        <v>923</v>
      </c>
      <c r="E372" s="110" t="str">
        <f t="shared" si="12"/>
        <v/>
      </c>
      <c r="G372" s="4"/>
      <c r="I372" s="4" t="s">
        <v>676</v>
      </c>
    </row>
    <row r="373" spans="1:9">
      <c r="A373" s="21" t="s">
        <v>570</v>
      </c>
      <c r="B373" s="21" t="s">
        <v>343</v>
      </c>
      <c r="C373" s="20">
        <v>7.86</v>
      </c>
      <c r="D373" s="21">
        <v>10</v>
      </c>
      <c r="E373" s="20" t="str">
        <f t="shared" si="12"/>
        <v/>
      </c>
      <c r="I373" s="4" t="s">
        <v>676</v>
      </c>
    </row>
    <row r="374" spans="1:9">
      <c r="A374" s="23" t="s">
        <v>571</v>
      </c>
      <c r="B374" s="23" t="s">
        <v>344</v>
      </c>
      <c r="C374" s="22">
        <v>9.17</v>
      </c>
      <c r="D374" s="23">
        <v>10</v>
      </c>
      <c r="E374" s="22" t="str">
        <f t="shared" si="12"/>
        <v/>
      </c>
      <c r="I374" s="4" t="s">
        <v>676</v>
      </c>
    </row>
    <row r="375" spans="1:9">
      <c r="A375" s="21" t="s">
        <v>572</v>
      </c>
      <c r="B375" s="21" t="s">
        <v>345</v>
      </c>
      <c r="C375" s="20">
        <v>10.24</v>
      </c>
      <c r="D375" s="21">
        <v>10</v>
      </c>
      <c r="E375" s="20" t="str">
        <f t="shared" si="12"/>
        <v/>
      </c>
      <c r="I375" s="4" t="s">
        <v>676</v>
      </c>
    </row>
    <row r="376" spans="1:9">
      <c r="A376" s="23" t="s">
        <v>573</v>
      </c>
      <c r="B376" s="23" t="s">
        <v>346</v>
      </c>
      <c r="C376" s="22">
        <v>10.95</v>
      </c>
      <c r="D376" s="23">
        <v>10</v>
      </c>
      <c r="E376" s="22" t="str">
        <f t="shared" si="12"/>
        <v/>
      </c>
      <c r="I376" s="4" t="s">
        <v>676</v>
      </c>
    </row>
    <row r="377" spans="1:9">
      <c r="A377" s="21" t="s">
        <v>574</v>
      </c>
      <c r="B377" s="21" t="s">
        <v>347</v>
      </c>
      <c r="C377" s="20">
        <v>11.79</v>
      </c>
      <c r="D377" s="21">
        <v>10</v>
      </c>
      <c r="E377" s="20" t="str">
        <f t="shared" si="12"/>
        <v/>
      </c>
      <c r="I377" s="4" t="s">
        <v>676</v>
      </c>
    </row>
    <row r="378" spans="1:9">
      <c r="A378" s="23" t="s">
        <v>575</v>
      </c>
      <c r="B378" s="23" t="s">
        <v>348</v>
      </c>
      <c r="C378" s="22">
        <v>14.4</v>
      </c>
      <c r="D378" s="23">
        <v>10</v>
      </c>
      <c r="E378" s="22" t="str">
        <f t="shared" si="12"/>
        <v/>
      </c>
      <c r="I378" s="4" t="s">
        <v>676</v>
      </c>
    </row>
    <row r="379" spans="1:9">
      <c r="A379" s="21" t="s">
        <v>576</v>
      </c>
      <c r="B379" s="21" t="s">
        <v>349</v>
      </c>
      <c r="C379" s="20">
        <v>13.57</v>
      </c>
      <c r="D379" s="21">
        <v>10</v>
      </c>
      <c r="E379" s="20" t="str">
        <f t="shared" si="12"/>
        <v/>
      </c>
      <c r="I379" s="4" t="s">
        <v>676</v>
      </c>
    </row>
    <row r="380" spans="1:9">
      <c r="A380" s="23" t="s">
        <v>577</v>
      </c>
      <c r="B380" s="23" t="s">
        <v>350</v>
      </c>
      <c r="C380" s="22">
        <v>22.62</v>
      </c>
      <c r="D380" s="23">
        <v>10</v>
      </c>
      <c r="E380" s="22" t="str">
        <f t="shared" si="12"/>
        <v/>
      </c>
      <c r="I380" s="4" t="s">
        <v>676</v>
      </c>
    </row>
    <row r="381" spans="1:9">
      <c r="A381" s="21" t="s">
        <v>578</v>
      </c>
      <c r="B381" s="21" t="s">
        <v>351</v>
      </c>
      <c r="C381" s="20">
        <v>20.95</v>
      </c>
      <c r="D381" s="21">
        <v>10</v>
      </c>
      <c r="E381" s="20" t="str">
        <f t="shared" si="12"/>
        <v/>
      </c>
      <c r="I381" s="4" t="s">
        <v>676</v>
      </c>
    </row>
    <row r="382" spans="1:9" ht="118.5" customHeight="1">
      <c r="C382" s="4" t="s">
        <v>923</v>
      </c>
      <c r="D382" s="72" t="s">
        <v>923</v>
      </c>
      <c r="E382" s="4" t="str">
        <f t="shared" si="12"/>
        <v/>
      </c>
      <c r="G382" s="4"/>
      <c r="I382" s="4" t="s">
        <v>676</v>
      </c>
    </row>
    <row r="383" spans="1:9">
      <c r="A383" s="21" t="s">
        <v>579</v>
      </c>
      <c r="B383" s="21" t="s">
        <v>352</v>
      </c>
      <c r="C383" s="20">
        <v>21.43</v>
      </c>
      <c r="D383" s="21">
        <v>10</v>
      </c>
      <c r="E383" s="20" t="str">
        <f t="shared" si="12"/>
        <v/>
      </c>
      <c r="I383" s="4" t="s">
        <v>676</v>
      </c>
    </row>
    <row r="384" spans="1:9">
      <c r="A384" s="23" t="s">
        <v>580</v>
      </c>
      <c r="B384" s="23" t="s">
        <v>353</v>
      </c>
      <c r="C384" s="22">
        <v>24.29</v>
      </c>
      <c r="D384" s="23">
        <v>10</v>
      </c>
      <c r="E384" s="22" t="str">
        <f t="shared" si="12"/>
        <v/>
      </c>
      <c r="I384" s="4" t="s">
        <v>676</v>
      </c>
    </row>
    <row r="385" spans="1:9">
      <c r="A385" s="21" t="s">
        <v>581</v>
      </c>
      <c r="B385" s="21" t="s">
        <v>354</v>
      </c>
      <c r="C385" s="20">
        <v>25</v>
      </c>
      <c r="D385" s="21">
        <v>10</v>
      </c>
      <c r="E385" s="20" t="str">
        <f t="shared" si="12"/>
        <v/>
      </c>
      <c r="I385" s="4" t="s">
        <v>676</v>
      </c>
    </row>
    <row r="386" spans="1:9">
      <c r="A386" s="23" t="s">
        <v>582</v>
      </c>
      <c r="B386" s="23" t="s">
        <v>355</v>
      </c>
      <c r="C386" s="22">
        <v>26.19</v>
      </c>
      <c r="D386" s="23">
        <v>10</v>
      </c>
      <c r="E386" s="22" t="str">
        <f t="shared" si="12"/>
        <v/>
      </c>
      <c r="I386" s="4" t="s">
        <v>676</v>
      </c>
    </row>
    <row r="387" spans="1:9">
      <c r="A387" s="21" t="s">
        <v>583</v>
      </c>
      <c r="B387" s="21" t="s">
        <v>356</v>
      </c>
      <c r="C387" s="20">
        <v>26.67</v>
      </c>
      <c r="D387" s="21">
        <v>10</v>
      </c>
      <c r="E387" s="20" t="str">
        <f t="shared" si="12"/>
        <v/>
      </c>
      <c r="I387" s="4" t="s">
        <v>676</v>
      </c>
    </row>
    <row r="388" spans="1:9">
      <c r="A388" s="23" t="s">
        <v>584</v>
      </c>
      <c r="B388" s="23" t="s">
        <v>357</v>
      </c>
      <c r="C388" s="22">
        <v>27.14</v>
      </c>
      <c r="D388" s="23">
        <v>10</v>
      </c>
      <c r="E388" s="22" t="str">
        <f t="shared" si="12"/>
        <v/>
      </c>
      <c r="I388" s="4" t="s">
        <v>676</v>
      </c>
    </row>
    <row r="389" spans="1:9">
      <c r="A389" s="21" t="s">
        <v>585</v>
      </c>
      <c r="B389" s="21" t="s">
        <v>358</v>
      </c>
      <c r="C389" s="20">
        <v>27.5</v>
      </c>
      <c r="D389" s="21">
        <v>10</v>
      </c>
      <c r="E389" s="20" t="str">
        <f t="shared" si="12"/>
        <v/>
      </c>
      <c r="I389" s="4" t="s">
        <v>676</v>
      </c>
    </row>
    <row r="390" spans="1:9">
      <c r="A390" s="23" t="s">
        <v>586</v>
      </c>
      <c r="B390" s="23" t="s">
        <v>359</v>
      </c>
      <c r="C390" s="22">
        <v>39.76</v>
      </c>
      <c r="D390" s="23">
        <v>10</v>
      </c>
      <c r="E390" s="22" t="str">
        <f t="shared" si="12"/>
        <v/>
      </c>
      <c r="I390" s="4" t="s">
        <v>676</v>
      </c>
    </row>
    <row r="391" spans="1:9" ht="120" customHeight="1">
      <c r="C391" s="4" t="s">
        <v>923</v>
      </c>
      <c r="D391" s="72" t="s">
        <v>923</v>
      </c>
      <c r="E391" s="4" t="str">
        <f t="shared" si="12"/>
        <v/>
      </c>
      <c r="G391" s="4"/>
      <c r="I391" s="4" t="s">
        <v>676</v>
      </c>
    </row>
    <row r="392" spans="1:9">
      <c r="A392" s="21" t="s">
        <v>591</v>
      </c>
      <c r="B392" s="21" t="s">
        <v>118</v>
      </c>
      <c r="C392" s="20">
        <v>26.19</v>
      </c>
      <c r="D392" s="21">
        <v>30</v>
      </c>
      <c r="E392" s="20" t="str">
        <f t="shared" si="12"/>
        <v/>
      </c>
      <c r="I392" s="4" t="s">
        <v>676</v>
      </c>
    </row>
    <row r="393" spans="1:9">
      <c r="A393" s="23" t="s">
        <v>592</v>
      </c>
      <c r="B393" s="23" t="s">
        <v>119</v>
      </c>
      <c r="C393" s="22">
        <v>29.05</v>
      </c>
      <c r="D393" s="23">
        <v>30</v>
      </c>
      <c r="E393" s="22" t="str">
        <f t="shared" si="12"/>
        <v/>
      </c>
      <c r="I393" s="4" t="s">
        <v>676</v>
      </c>
    </row>
    <row r="394" spans="1:9">
      <c r="A394" s="21" t="s">
        <v>593</v>
      </c>
      <c r="B394" s="21" t="s">
        <v>120</v>
      </c>
      <c r="C394" s="20">
        <v>31.67</v>
      </c>
      <c r="D394" s="21">
        <v>30</v>
      </c>
      <c r="E394" s="20" t="str">
        <f t="shared" si="12"/>
        <v/>
      </c>
      <c r="I394" s="4" t="s">
        <v>676</v>
      </c>
    </row>
    <row r="395" spans="1:9">
      <c r="A395" s="23" t="s">
        <v>594</v>
      </c>
      <c r="B395" s="23" t="s">
        <v>121</v>
      </c>
      <c r="C395" s="22">
        <v>34.29</v>
      </c>
      <c r="D395" s="23">
        <v>30</v>
      </c>
      <c r="E395" s="22" t="str">
        <f t="shared" si="12"/>
        <v/>
      </c>
      <c r="I395" s="4" t="s">
        <v>676</v>
      </c>
    </row>
    <row r="396" spans="1:9">
      <c r="A396" s="21" t="s">
        <v>595</v>
      </c>
      <c r="B396" s="21" t="s">
        <v>122</v>
      </c>
      <c r="C396" s="20">
        <v>35.71</v>
      </c>
      <c r="D396" s="21">
        <v>30</v>
      </c>
      <c r="E396" s="20" t="str">
        <f t="shared" si="12"/>
        <v/>
      </c>
      <c r="I396" s="4" t="s">
        <v>676</v>
      </c>
    </row>
    <row r="397" spans="1:9">
      <c r="A397" s="23" t="s">
        <v>596</v>
      </c>
      <c r="B397" s="23" t="s">
        <v>123</v>
      </c>
      <c r="C397" s="22">
        <v>38.1</v>
      </c>
      <c r="D397" s="23">
        <v>30</v>
      </c>
      <c r="E397" s="22" t="str">
        <f t="shared" si="12"/>
        <v/>
      </c>
      <c r="I397" s="4" t="s">
        <v>676</v>
      </c>
    </row>
    <row r="398" spans="1:9">
      <c r="A398" s="21" t="s">
        <v>597</v>
      </c>
      <c r="B398" s="21" t="s">
        <v>124</v>
      </c>
      <c r="C398" s="20">
        <v>42.86</v>
      </c>
      <c r="D398" s="21">
        <v>30</v>
      </c>
      <c r="E398" s="20" t="str">
        <f t="shared" si="12"/>
        <v/>
      </c>
      <c r="I398" s="4" t="s">
        <v>676</v>
      </c>
    </row>
    <row r="399" spans="1:9">
      <c r="A399" s="23" t="s">
        <v>598</v>
      </c>
      <c r="B399" s="23" t="s">
        <v>125</v>
      </c>
      <c r="C399" s="22">
        <v>47.38</v>
      </c>
      <c r="D399" s="23">
        <v>30</v>
      </c>
      <c r="E399" s="22" t="str">
        <f t="shared" si="12"/>
        <v/>
      </c>
      <c r="I399" s="4" t="s">
        <v>676</v>
      </c>
    </row>
    <row r="400" spans="1:9">
      <c r="A400" s="21" t="s">
        <v>599</v>
      </c>
      <c r="B400" s="21" t="s">
        <v>126</v>
      </c>
      <c r="C400" s="20">
        <v>50</v>
      </c>
      <c r="D400" s="21">
        <v>30</v>
      </c>
      <c r="E400" s="20" t="str">
        <f t="shared" ref="E400:E431" si="13">IF($A400="","",IF(INDEX($B$4:$B$16,MATCH(D400,$D$4:$D$16,0)),ROUND(C400*(1-INDEX($B$4:$B$16,MATCH(D400,$D$4:$D$16,0))),2),""))</f>
        <v/>
      </c>
      <c r="I400" s="4" t="s">
        <v>676</v>
      </c>
    </row>
    <row r="401" spans="1:9" ht="132.75" customHeight="1">
      <c r="A401" s="219"/>
      <c r="B401" s="153"/>
      <c r="C401" s="89" t="s">
        <v>923</v>
      </c>
      <c r="D401" s="220" t="s">
        <v>923</v>
      </c>
      <c r="E401" s="123" t="str">
        <f t="shared" si="13"/>
        <v/>
      </c>
      <c r="G401" s="4"/>
      <c r="I401" s="4" t="s">
        <v>676</v>
      </c>
    </row>
    <row r="402" spans="1:9">
      <c r="A402" s="21" t="s">
        <v>603</v>
      </c>
      <c r="B402" s="21" t="s">
        <v>146</v>
      </c>
      <c r="C402" s="20">
        <v>11.19</v>
      </c>
      <c r="D402" s="21">
        <v>30</v>
      </c>
      <c r="E402" s="20" t="str">
        <f t="shared" si="13"/>
        <v/>
      </c>
      <c r="I402" s="4" t="s">
        <v>676</v>
      </c>
    </row>
    <row r="403" spans="1:9" ht="135" customHeight="1">
      <c r="C403" s="4" t="s">
        <v>923</v>
      </c>
      <c r="D403" s="72" t="s">
        <v>923</v>
      </c>
      <c r="E403" s="4" t="str">
        <f t="shared" si="13"/>
        <v/>
      </c>
      <c r="G403" s="4"/>
      <c r="I403" s="4" t="s">
        <v>676</v>
      </c>
    </row>
    <row r="404" spans="1:9">
      <c r="A404" s="21" t="s">
        <v>677</v>
      </c>
      <c r="B404" s="20" t="s">
        <v>205</v>
      </c>
      <c r="C404" s="20">
        <v>18.809999999999999</v>
      </c>
      <c r="D404" s="21">
        <v>30</v>
      </c>
      <c r="E404" s="20" t="str">
        <f t="shared" si="13"/>
        <v/>
      </c>
      <c r="I404" s="4" t="s">
        <v>676</v>
      </c>
    </row>
    <row r="405" spans="1:9" ht="126.75" customHeight="1">
      <c r="A405" s="220"/>
      <c r="C405" s="89" t="s">
        <v>923</v>
      </c>
      <c r="D405" s="72" t="s">
        <v>923</v>
      </c>
      <c r="E405" s="89" t="str">
        <f t="shared" si="13"/>
        <v/>
      </c>
      <c r="G405" s="4"/>
      <c r="I405" s="4" t="s">
        <v>676</v>
      </c>
    </row>
    <row r="406" spans="1:9">
      <c r="A406" s="25" t="s">
        <v>606</v>
      </c>
      <c r="B406" s="20" t="s">
        <v>45</v>
      </c>
      <c r="C406" s="24">
        <v>9.4</v>
      </c>
      <c r="D406" s="21">
        <v>30</v>
      </c>
      <c r="E406" s="24" t="str">
        <f t="shared" si="13"/>
        <v/>
      </c>
      <c r="I406" s="4" t="s">
        <v>676</v>
      </c>
    </row>
    <row r="407" spans="1:9" ht="114" customHeight="1">
      <c r="A407" s="1"/>
      <c r="B407" s="1"/>
      <c r="C407" t="s">
        <v>923</v>
      </c>
      <c r="D407" s="1" t="s">
        <v>923</v>
      </c>
      <c r="E407" t="str">
        <f t="shared" si="13"/>
        <v/>
      </c>
      <c r="G407" s="4"/>
      <c r="I407" s="4" t="s">
        <v>676</v>
      </c>
    </row>
    <row r="408" spans="1:9">
      <c r="A408" s="25" t="s">
        <v>605</v>
      </c>
      <c r="B408" s="25" t="s">
        <v>46</v>
      </c>
      <c r="C408" s="24">
        <v>1.07</v>
      </c>
      <c r="D408" s="25">
        <v>30</v>
      </c>
      <c r="E408" s="24" t="str">
        <f t="shared" si="13"/>
        <v/>
      </c>
      <c r="I408" s="4" t="s">
        <v>676</v>
      </c>
    </row>
    <row r="409" spans="1:9" ht="143.25" customHeight="1">
      <c r="A409" s="110"/>
      <c r="B409" s="154"/>
      <c r="C409" s="87" t="s">
        <v>923</v>
      </c>
      <c r="D409" s="154" t="s">
        <v>923</v>
      </c>
      <c r="E409" s="109" t="str">
        <f t="shared" si="13"/>
        <v/>
      </c>
      <c r="G409" s="4"/>
      <c r="I409" s="4" t="s">
        <v>676</v>
      </c>
    </row>
    <row r="410" spans="1:9">
      <c r="A410" s="25" t="s">
        <v>608</v>
      </c>
      <c r="B410" s="25" t="s">
        <v>360</v>
      </c>
      <c r="C410" s="24">
        <v>22.62</v>
      </c>
      <c r="D410" s="25">
        <v>10</v>
      </c>
      <c r="E410" s="24" t="str">
        <f t="shared" si="13"/>
        <v/>
      </c>
      <c r="I410" s="4" t="s">
        <v>676</v>
      </c>
    </row>
    <row r="411" spans="1:9" ht="92.25" customHeight="1">
      <c r="C411" s="4" t="s">
        <v>923</v>
      </c>
      <c r="D411" s="72" t="s">
        <v>923</v>
      </c>
      <c r="E411" s="4" t="str">
        <f t="shared" si="13"/>
        <v/>
      </c>
      <c r="G411" s="4"/>
      <c r="I411" s="4" t="s">
        <v>676</v>
      </c>
    </row>
    <row r="412" spans="1:9">
      <c r="A412" s="21" t="s">
        <v>610</v>
      </c>
      <c r="B412" s="21" t="s">
        <v>289</v>
      </c>
      <c r="C412" s="20">
        <v>0.83</v>
      </c>
      <c r="D412" s="21">
        <v>10</v>
      </c>
      <c r="E412" s="20" t="str">
        <f t="shared" si="13"/>
        <v/>
      </c>
      <c r="I412" s="4" t="s">
        <v>676</v>
      </c>
    </row>
    <row r="413" spans="1:9">
      <c r="A413" s="23" t="s">
        <v>611</v>
      </c>
      <c r="B413" s="23" t="s">
        <v>290</v>
      </c>
      <c r="C413" s="22">
        <v>0.83</v>
      </c>
      <c r="D413" s="23">
        <v>10</v>
      </c>
      <c r="E413" s="22" t="str">
        <f t="shared" si="13"/>
        <v/>
      </c>
      <c r="I413" s="4" t="s">
        <v>676</v>
      </c>
    </row>
    <row r="414" spans="1:9" ht="94.5" customHeight="1">
      <c r="C414" s="71" t="s">
        <v>923</v>
      </c>
      <c r="D414" s="72" t="s">
        <v>923</v>
      </c>
      <c r="E414" s="71" t="str">
        <f t="shared" si="13"/>
        <v/>
      </c>
      <c r="G414" s="4"/>
      <c r="I414" s="4" t="s">
        <v>676</v>
      </c>
    </row>
    <row r="415" spans="1:9">
      <c r="A415" s="21" t="s">
        <v>612</v>
      </c>
      <c r="B415" s="21" t="s">
        <v>291</v>
      </c>
      <c r="C415" s="20">
        <v>1.4</v>
      </c>
      <c r="D415" s="21">
        <v>10</v>
      </c>
      <c r="E415" s="20" t="str">
        <f t="shared" si="13"/>
        <v/>
      </c>
      <c r="I415" s="4" t="s">
        <v>676</v>
      </c>
    </row>
    <row r="416" spans="1:9">
      <c r="A416" s="23" t="s">
        <v>613</v>
      </c>
      <c r="B416" s="23" t="s">
        <v>292</v>
      </c>
      <c r="C416" s="22">
        <v>1.52</v>
      </c>
      <c r="D416" s="23">
        <v>10</v>
      </c>
      <c r="E416" s="22" t="str">
        <f t="shared" si="13"/>
        <v/>
      </c>
      <c r="I416" s="4" t="s">
        <v>676</v>
      </c>
    </row>
    <row r="417" spans="1:9" ht="84.75" customHeight="1">
      <c r="C417" s="4" t="s">
        <v>923</v>
      </c>
      <c r="D417" s="72" t="s">
        <v>923</v>
      </c>
      <c r="E417" s="4" t="str">
        <f t="shared" si="13"/>
        <v/>
      </c>
      <c r="G417" s="4"/>
      <c r="I417" s="4" t="s">
        <v>676</v>
      </c>
    </row>
    <row r="418" spans="1:9">
      <c r="A418" s="21" t="s">
        <v>616</v>
      </c>
      <c r="B418" s="21" t="s">
        <v>129</v>
      </c>
      <c r="C418" s="20">
        <v>15.71</v>
      </c>
      <c r="D418" s="21">
        <v>30</v>
      </c>
      <c r="E418" s="20" t="str">
        <f t="shared" si="13"/>
        <v/>
      </c>
      <c r="I418" s="4" t="s">
        <v>676</v>
      </c>
    </row>
    <row r="419" spans="1:9">
      <c r="A419" s="23" t="s">
        <v>617</v>
      </c>
      <c r="B419" s="23" t="s">
        <v>130</v>
      </c>
      <c r="C419" s="22">
        <v>16.899999999999999</v>
      </c>
      <c r="D419" s="23">
        <v>30</v>
      </c>
      <c r="E419" s="22" t="str">
        <f t="shared" si="13"/>
        <v/>
      </c>
      <c r="I419" s="4" t="s">
        <v>676</v>
      </c>
    </row>
    <row r="420" spans="1:9" ht="86.25" customHeight="1">
      <c r="C420" s="4" t="s">
        <v>923</v>
      </c>
      <c r="D420" s="72" t="s">
        <v>923</v>
      </c>
      <c r="E420" s="4" t="str">
        <f t="shared" si="13"/>
        <v/>
      </c>
      <c r="G420" s="4"/>
      <c r="I420" s="4" t="s">
        <v>676</v>
      </c>
    </row>
    <row r="421" spans="1:9">
      <c r="A421" s="25" t="s">
        <v>619</v>
      </c>
      <c r="B421" s="24" t="s">
        <v>127</v>
      </c>
      <c r="C421" s="24">
        <v>15.71</v>
      </c>
      <c r="D421" s="25">
        <v>30</v>
      </c>
      <c r="E421" s="24" t="str">
        <f t="shared" si="13"/>
        <v/>
      </c>
      <c r="I421" s="4" t="s">
        <v>676</v>
      </c>
    </row>
    <row r="422" spans="1:9">
      <c r="A422" s="165" t="s">
        <v>678</v>
      </c>
      <c r="B422" s="26" t="s">
        <v>128</v>
      </c>
      <c r="C422" s="26">
        <v>16.899999999999999</v>
      </c>
      <c r="D422" s="165">
        <v>30</v>
      </c>
      <c r="E422" s="26" t="str">
        <f t="shared" si="13"/>
        <v/>
      </c>
      <c r="I422" s="4" t="s">
        <v>676</v>
      </c>
    </row>
    <row r="423" spans="1:9" ht="84.75" customHeight="1">
      <c r="A423" s="221"/>
      <c r="B423" s="110"/>
      <c r="C423" s="88" t="s">
        <v>923</v>
      </c>
      <c r="D423" s="221" t="s">
        <v>923</v>
      </c>
      <c r="E423" s="88" t="str">
        <f t="shared" si="13"/>
        <v/>
      </c>
      <c r="G423" s="4"/>
      <c r="I423" s="4" t="s">
        <v>676</v>
      </c>
    </row>
    <row r="424" spans="1:9">
      <c r="A424" s="21" t="s">
        <v>679</v>
      </c>
      <c r="B424" s="20" t="s">
        <v>361</v>
      </c>
      <c r="C424" s="20">
        <v>16.899999999999999</v>
      </c>
      <c r="D424" s="21">
        <v>10</v>
      </c>
      <c r="E424" s="20" t="str">
        <f t="shared" si="13"/>
        <v/>
      </c>
      <c r="I424" s="4" t="s">
        <v>676</v>
      </c>
    </row>
    <row r="425" spans="1:9" ht="85.5" customHeight="1">
      <c r="C425" s="4" t="s">
        <v>923</v>
      </c>
      <c r="D425" s="72" t="s">
        <v>923</v>
      </c>
      <c r="E425" s="4" t="str">
        <f t="shared" si="13"/>
        <v/>
      </c>
      <c r="G425" s="4"/>
      <c r="I425" s="4" t="s">
        <v>676</v>
      </c>
    </row>
    <row r="426" spans="1:9">
      <c r="A426" s="21" t="s">
        <v>618</v>
      </c>
      <c r="B426" s="21" t="s">
        <v>362</v>
      </c>
      <c r="C426" s="20">
        <v>21.31</v>
      </c>
      <c r="D426" s="21">
        <v>10</v>
      </c>
      <c r="E426" s="20" t="str">
        <f t="shared" si="13"/>
        <v/>
      </c>
      <c r="I426" s="4" t="s">
        <v>676</v>
      </c>
    </row>
    <row r="427" spans="1:9" ht="82.5" customHeight="1">
      <c r="C427" s="4" t="s">
        <v>923</v>
      </c>
      <c r="D427" s="72" t="s">
        <v>923</v>
      </c>
      <c r="E427" s="4" t="str">
        <f t="shared" si="13"/>
        <v/>
      </c>
      <c r="F427" s="4"/>
      <c r="G427" s="4"/>
      <c r="I427" s="4" t="s">
        <v>676</v>
      </c>
    </row>
    <row r="428" spans="1:9">
      <c r="A428" s="21" t="s">
        <v>620</v>
      </c>
      <c r="B428" s="21" t="s">
        <v>132</v>
      </c>
      <c r="C428" s="20">
        <v>21.43</v>
      </c>
      <c r="D428" s="21">
        <v>30</v>
      </c>
      <c r="E428" s="20" t="str">
        <f t="shared" si="13"/>
        <v/>
      </c>
      <c r="F428" s="4"/>
      <c r="I428" s="4" t="s">
        <v>676</v>
      </c>
    </row>
    <row r="429" spans="1:9">
      <c r="A429" s="23" t="s">
        <v>622</v>
      </c>
      <c r="B429" s="23" t="s">
        <v>133</v>
      </c>
      <c r="C429" s="22">
        <v>21.43</v>
      </c>
      <c r="D429" s="23">
        <v>30</v>
      </c>
      <c r="E429" s="22" t="str">
        <f t="shared" si="13"/>
        <v/>
      </c>
      <c r="F429" s="4"/>
      <c r="I429" s="4" t="s">
        <v>676</v>
      </c>
    </row>
    <row r="430" spans="1:9">
      <c r="A430" s="21" t="s">
        <v>623</v>
      </c>
      <c r="B430" s="21" t="s">
        <v>134</v>
      </c>
      <c r="C430" s="20">
        <v>21.43</v>
      </c>
      <c r="D430" s="21">
        <v>30</v>
      </c>
      <c r="E430" s="20" t="str">
        <f t="shared" si="13"/>
        <v/>
      </c>
      <c r="F430" s="4"/>
      <c r="I430" s="4" t="s">
        <v>676</v>
      </c>
    </row>
    <row r="431" spans="1:9">
      <c r="A431" s="23" t="s">
        <v>621</v>
      </c>
      <c r="B431" s="23" t="s">
        <v>135</v>
      </c>
      <c r="C431" s="22">
        <v>22.62</v>
      </c>
      <c r="D431" s="23">
        <v>30</v>
      </c>
      <c r="E431" s="22" t="str">
        <f t="shared" si="13"/>
        <v/>
      </c>
      <c r="F431" s="4"/>
      <c r="I431" s="4" t="s">
        <v>676</v>
      </c>
    </row>
    <row r="432" spans="1:9">
      <c r="A432" s="21" t="s">
        <v>626</v>
      </c>
      <c r="B432" s="21" t="s">
        <v>136</v>
      </c>
      <c r="C432" s="20">
        <v>23.81</v>
      </c>
      <c r="D432" s="21">
        <v>30</v>
      </c>
      <c r="E432" s="20" t="str">
        <f t="shared" ref="E432:E463" si="14">IF($A432="","",IF(INDEX($B$4:$B$16,MATCH(D432,$D$4:$D$16,0)),ROUND(C432*(1-INDEX($B$4:$B$16,MATCH(D432,$D$4:$D$16,0))),2),""))</f>
        <v/>
      </c>
      <c r="F432" s="4"/>
      <c r="I432" s="4" t="s">
        <v>676</v>
      </c>
    </row>
    <row r="433" spans="1:9">
      <c r="A433" s="23" t="s">
        <v>627</v>
      </c>
      <c r="B433" s="23" t="s">
        <v>137</v>
      </c>
      <c r="C433" s="22">
        <v>29.52</v>
      </c>
      <c r="D433" s="23">
        <v>30</v>
      </c>
      <c r="E433" s="22" t="str">
        <f t="shared" si="14"/>
        <v/>
      </c>
      <c r="F433" s="4"/>
      <c r="I433" s="4" t="s">
        <v>676</v>
      </c>
    </row>
    <row r="434" spans="1:9" ht="84.75" customHeight="1">
      <c r="C434" s="4" t="s">
        <v>923</v>
      </c>
      <c r="D434" s="72" t="s">
        <v>923</v>
      </c>
      <c r="E434" s="4" t="str">
        <f t="shared" si="14"/>
        <v/>
      </c>
      <c r="F434" s="4"/>
      <c r="G434" s="4"/>
      <c r="I434" s="4" t="s">
        <v>676</v>
      </c>
    </row>
    <row r="435" spans="1:9">
      <c r="A435" s="21" t="s">
        <v>622</v>
      </c>
      <c r="B435" s="21" t="s">
        <v>363</v>
      </c>
      <c r="C435" s="20">
        <v>22.74</v>
      </c>
      <c r="D435" s="21">
        <v>10</v>
      </c>
      <c r="E435" s="20" t="str">
        <f t="shared" si="14"/>
        <v/>
      </c>
      <c r="I435" s="4" t="s">
        <v>676</v>
      </c>
    </row>
    <row r="436" spans="1:9">
      <c r="A436" s="23" t="s">
        <v>623</v>
      </c>
      <c r="B436" s="23" t="s">
        <v>364</v>
      </c>
      <c r="C436" s="22">
        <v>23.57</v>
      </c>
      <c r="D436" s="23">
        <v>10</v>
      </c>
      <c r="E436" s="22" t="str">
        <f t="shared" si="14"/>
        <v/>
      </c>
      <c r="I436" s="4" t="s">
        <v>676</v>
      </c>
    </row>
    <row r="437" spans="1:9">
      <c r="A437" s="21" t="s">
        <v>624</v>
      </c>
      <c r="B437" s="21" t="s">
        <v>365</v>
      </c>
      <c r="C437" s="20">
        <v>24.52</v>
      </c>
      <c r="D437" s="21">
        <v>10</v>
      </c>
      <c r="E437" s="20" t="str">
        <f t="shared" si="14"/>
        <v/>
      </c>
      <c r="I437" s="4" t="s">
        <v>676</v>
      </c>
    </row>
    <row r="438" spans="1:9">
      <c r="A438" s="23" t="s">
        <v>625</v>
      </c>
      <c r="B438" s="23" t="s">
        <v>366</v>
      </c>
      <c r="C438" s="22">
        <v>26.19</v>
      </c>
      <c r="D438" s="23">
        <v>10</v>
      </c>
      <c r="E438" s="22" t="str">
        <f t="shared" si="14"/>
        <v/>
      </c>
      <c r="I438" s="4" t="s">
        <v>676</v>
      </c>
    </row>
    <row r="439" spans="1:9">
      <c r="A439" s="21" t="s">
        <v>626</v>
      </c>
      <c r="B439" s="21" t="s">
        <v>367</v>
      </c>
      <c r="C439" s="20">
        <v>26.43</v>
      </c>
      <c r="D439" s="21">
        <v>10</v>
      </c>
      <c r="E439" s="20" t="str">
        <f t="shared" si="14"/>
        <v/>
      </c>
      <c r="I439" s="4" t="s">
        <v>676</v>
      </c>
    </row>
    <row r="440" spans="1:9">
      <c r="A440" s="23" t="s">
        <v>627</v>
      </c>
      <c r="B440" s="23" t="s">
        <v>368</v>
      </c>
      <c r="C440" s="22">
        <v>29.05</v>
      </c>
      <c r="D440" s="23">
        <v>10</v>
      </c>
      <c r="E440" s="22" t="str">
        <f t="shared" si="14"/>
        <v/>
      </c>
      <c r="I440" s="4" t="s">
        <v>676</v>
      </c>
    </row>
    <row r="441" spans="1:9" ht="77.25" customHeight="1">
      <c r="C441" s="4" t="s">
        <v>923</v>
      </c>
      <c r="D441" s="154" t="s">
        <v>923</v>
      </c>
      <c r="E441" s="109" t="str">
        <f t="shared" si="14"/>
        <v/>
      </c>
      <c r="G441" s="4"/>
      <c r="I441" s="4" t="s">
        <v>676</v>
      </c>
    </row>
    <row r="442" spans="1:9">
      <c r="A442" s="21" t="s">
        <v>664</v>
      </c>
      <c r="B442" s="21" t="s">
        <v>131</v>
      </c>
      <c r="C442" s="20">
        <v>11.19</v>
      </c>
      <c r="D442" s="21">
        <v>30</v>
      </c>
      <c r="E442" s="20" t="str">
        <f t="shared" si="14"/>
        <v/>
      </c>
      <c r="I442" s="4" t="s">
        <v>676</v>
      </c>
    </row>
    <row r="443" spans="1:9" ht="88.5" customHeight="1">
      <c r="A443" s="110"/>
      <c r="B443" s="153"/>
      <c r="C443" s="89" t="s">
        <v>923</v>
      </c>
      <c r="D443" s="220" t="s">
        <v>923</v>
      </c>
      <c r="E443" s="123" t="str">
        <f t="shared" si="14"/>
        <v/>
      </c>
      <c r="G443" s="4"/>
      <c r="I443" s="4" t="s">
        <v>676</v>
      </c>
    </row>
    <row r="444" spans="1:9">
      <c r="A444" s="21" t="s">
        <v>680</v>
      </c>
      <c r="B444" s="21" t="s">
        <v>138</v>
      </c>
      <c r="C444" s="20">
        <v>3.57</v>
      </c>
      <c r="D444" s="21">
        <v>30</v>
      </c>
      <c r="E444" s="20" t="str">
        <f t="shared" si="14"/>
        <v/>
      </c>
      <c r="I444" s="4" t="s">
        <v>676</v>
      </c>
    </row>
    <row r="445" spans="1:9">
      <c r="A445" s="23" t="s">
        <v>681</v>
      </c>
      <c r="B445" s="23" t="s">
        <v>139</v>
      </c>
      <c r="C445" s="22">
        <v>3.69</v>
      </c>
      <c r="D445" s="23">
        <v>30</v>
      </c>
      <c r="E445" s="22" t="str">
        <f t="shared" si="14"/>
        <v/>
      </c>
      <c r="I445" s="4" t="s">
        <v>676</v>
      </c>
    </row>
    <row r="446" spans="1:9" ht="118.5" customHeight="1">
      <c r="A446" s="110"/>
      <c r="B446" s="152"/>
      <c r="C446" s="86" t="s">
        <v>923</v>
      </c>
      <c r="D446" s="152" t="s">
        <v>923</v>
      </c>
      <c r="E446" s="122" t="str">
        <f t="shared" si="14"/>
        <v/>
      </c>
      <c r="G446" s="4"/>
      <c r="I446" s="4" t="s">
        <v>676</v>
      </c>
    </row>
    <row r="447" spans="1:9">
      <c r="A447" s="21" t="s">
        <v>667</v>
      </c>
      <c r="B447" s="21" t="s">
        <v>151</v>
      </c>
      <c r="C447" s="20">
        <v>5.71</v>
      </c>
      <c r="D447" s="21">
        <v>30</v>
      </c>
      <c r="E447" s="20" t="str">
        <f t="shared" si="14"/>
        <v/>
      </c>
      <c r="I447" s="4" t="s">
        <v>676</v>
      </c>
    </row>
    <row r="448" spans="1:9">
      <c r="A448" s="23" t="s">
        <v>668</v>
      </c>
      <c r="B448" s="23" t="s">
        <v>369</v>
      </c>
      <c r="C448" s="22">
        <v>5.83</v>
      </c>
      <c r="D448" s="23">
        <v>10</v>
      </c>
      <c r="E448" s="22" t="str">
        <f t="shared" si="14"/>
        <v/>
      </c>
      <c r="I448" s="4" t="s">
        <v>676</v>
      </c>
    </row>
    <row r="449" spans="1:9" ht="118.5" customHeight="1">
      <c r="A449" s="110"/>
      <c r="B449" s="152"/>
      <c r="C449" s="86" t="s">
        <v>923</v>
      </c>
      <c r="D449" s="152" t="s">
        <v>923</v>
      </c>
      <c r="E449" s="122" t="str">
        <f t="shared" si="14"/>
        <v/>
      </c>
      <c r="G449" s="4"/>
      <c r="I449" s="4" t="s">
        <v>676</v>
      </c>
    </row>
    <row r="450" spans="1:9">
      <c r="A450" s="21" t="s">
        <v>682</v>
      </c>
      <c r="B450" s="21" t="s">
        <v>142</v>
      </c>
      <c r="C450" s="20">
        <v>9.2899999999999991</v>
      </c>
      <c r="D450" s="21">
        <v>30</v>
      </c>
      <c r="E450" s="20" t="str">
        <f t="shared" si="14"/>
        <v/>
      </c>
      <c r="I450" s="4" t="s">
        <v>676</v>
      </c>
    </row>
    <row r="451" spans="1:9">
      <c r="A451" s="23" t="s">
        <v>683</v>
      </c>
      <c r="B451" s="23" t="s">
        <v>143</v>
      </c>
      <c r="C451" s="22">
        <v>10.24</v>
      </c>
      <c r="D451" s="23">
        <v>30</v>
      </c>
      <c r="E451" s="22" t="str">
        <f t="shared" si="14"/>
        <v/>
      </c>
      <c r="I451" s="4" t="s">
        <v>676</v>
      </c>
    </row>
    <row r="452" spans="1:9" ht="123" customHeight="1">
      <c r="A452" s="71"/>
      <c r="C452" s="4" t="s">
        <v>923</v>
      </c>
      <c r="D452" s="163" t="s">
        <v>923</v>
      </c>
      <c r="E452" s="121" t="str">
        <f t="shared" si="14"/>
        <v/>
      </c>
      <c r="G452" s="4"/>
      <c r="I452" s="4" t="s">
        <v>676</v>
      </c>
    </row>
    <row r="453" spans="1:9">
      <c r="A453" s="21" t="s">
        <v>669</v>
      </c>
      <c r="B453" s="21" t="s">
        <v>370</v>
      </c>
      <c r="C453" s="20">
        <v>13.81</v>
      </c>
      <c r="D453" s="21">
        <v>10</v>
      </c>
      <c r="E453" s="20" t="str">
        <f t="shared" si="14"/>
        <v/>
      </c>
      <c r="I453" s="4" t="s">
        <v>676</v>
      </c>
    </row>
    <row r="454" spans="1:9">
      <c r="A454" s="23" t="s">
        <v>684</v>
      </c>
      <c r="B454" s="23" t="s">
        <v>371</v>
      </c>
      <c r="C454" s="22">
        <v>16.43</v>
      </c>
      <c r="D454" s="23">
        <v>10</v>
      </c>
      <c r="E454" s="22" t="str">
        <f t="shared" si="14"/>
        <v/>
      </c>
      <c r="I454" s="4" t="s">
        <v>676</v>
      </c>
    </row>
    <row r="455" spans="1:9" ht="96.75" customHeight="1">
      <c r="C455" s="4" t="s">
        <v>923</v>
      </c>
      <c r="D455" s="72" t="s">
        <v>923</v>
      </c>
      <c r="E455" s="4" t="str">
        <f t="shared" si="14"/>
        <v/>
      </c>
      <c r="G455" s="4"/>
      <c r="I455" s="4" t="s">
        <v>676</v>
      </c>
    </row>
    <row r="456" spans="1:9">
      <c r="A456" s="21" t="s">
        <v>670</v>
      </c>
      <c r="B456" s="20" t="s">
        <v>372</v>
      </c>
      <c r="C456" s="20">
        <v>13.81</v>
      </c>
      <c r="D456" s="21">
        <v>10</v>
      </c>
      <c r="E456" s="20" t="str">
        <f t="shared" si="14"/>
        <v/>
      </c>
      <c r="I456" s="4" t="s">
        <v>676</v>
      </c>
    </row>
    <row r="457" spans="1:9" ht="120" customHeight="1">
      <c r="C457" s="4" t="s">
        <v>923</v>
      </c>
      <c r="D457" s="72" t="s">
        <v>923</v>
      </c>
      <c r="E457" s="4" t="str">
        <f t="shared" si="14"/>
        <v/>
      </c>
      <c r="G457" s="4"/>
      <c r="I457" s="4" t="s">
        <v>676</v>
      </c>
    </row>
    <row r="458" spans="1:9">
      <c r="A458" s="21" t="s">
        <v>685</v>
      </c>
      <c r="B458" s="21" t="s">
        <v>144</v>
      </c>
      <c r="C458" s="20">
        <v>16.43</v>
      </c>
      <c r="D458" s="21">
        <v>30</v>
      </c>
      <c r="E458" s="20" t="str">
        <f t="shared" si="14"/>
        <v/>
      </c>
      <c r="I458" s="4" t="s">
        <v>676</v>
      </c>
    </row>
    <row r="459" spans="1:9">
      <c r="A459" s="23" t="s">
        <v>686</v>
      </c>
      <c r="B459" s="23" t="s">
        <v>145</v>
      </c>
      <c r="C459" s="22">
        <v>22.62</v>
      </c>
      <c r="D459" s="23">
        <v>30</v>
      </c>
      <c r="E459" s="22" t="str">
        <f t="shared" si="14"/>
        <v/>
      </c>
      <c r="I459" s="4" t="s">
        <v>676</v>
      </c>
    </row>
    <row r="460" spans="1:9" ht="93.75" customHeight="1">
      <c r="A460" s="122"/>
      <c r="B460" s="152"/>
      <c r="C460" s="86" t="s">
        <v>923</v>
      </c>
      <c r="D460" s="152" t="s">
        <v>923</v>
      </c>
      <c r="E460" s="122" t="str">
        <f t="shared" si="14"/>
        <v/>
      </c>
      <c r="G460" s="4"/>
      <c r="I460" s="4" t="s">
        <v>676</v>
      </c>
    </row>
    <row r="461" spans="1:9">
      <c r="A461" s="21" t="s">
        <v>673</v>
      </c>
      <c r="B461" s="21" t="s">
        <v>140</v>
      </c>
      <c r="C461" s="20">
        <v>6.19</v>
      </c>
      <c r="D461" s="21">
        <v>30</v>
      </c>
      <c r="E461" s="20" t="str">
        <f t="shared" si="14"/>
        <v/>
      </c>
      <c r="I461" s="4" t="s">
        <v>676</v>
      </c>
    </row>
    <row r="462" spans="1:9">
      <c r="A462" s="23" t="s">
        <v>674</v>
      </c>
      <c r="B462" s="23" t="s">
        <v>141</v>
      </c>
      <c r="C462" s="22">
        <v>6.43</v>
      </c>
      <c r="D462" s="23">
        <v>30</v>
      </c>
      <c r="E462" s="22" t="str">
        <f t="shared" si="14"/>
        <v/>
      </c>
      <c r="I462" s="4" t="s">
        <v>676</v>
      </c>
    </row>
    <row r="463" spans="1:9" ht="105.75" customHeight="1">
      <c r="A463" s="1"/>
      <c r="B463" s="4"/>
      <c r="C463" t="s">
        <v>923</v>
      </c>
      <c r="D463" s="72" t="s">
        <v>923</v>
      </c>
      <c r="E463" t="str">
        <f t="shared" si="14"/>
        <v/>
      </c>
      <c r="G463" s="4"/>
      <c r="I463" s="4" t="s">
        <v>676</v>
      </c>
    </row>
    <row r="464" spans="1:9">
      <c r="A464" s="21" t="s">
        <v>656</v>
      </c>
      <c r="B464" s="20" t="s">
        <v>373</v>
      </c>
      <c r="C464" s="20">
        <v>1.31</v>
      </c>
      <c r="D464" s="21">
        <v>10</v>
      </c>
      <c r="E464" s="20" t="str">
        <f t="shared" ref="E464:E472" si="15">IF($A464="","",IF(INDEX($B$4:$B$16,MATCH(D464,$D$4:$D$16,0)),ROUND(C464*(1-INDEX($B$4:$B$16,MATCH(D464,$D$4:$D$16,0))),2),""))</f>
        <v/>
      </c>
      <c r="I464" s="4" t="s">
        <v>676</v>
      </c>
    </row>
    <row r="465" spans="1:9">
      <c r="A465" s="23" t="s">
        <v>656</v>
      </c>
      <c r="B465" s="22" t="s">
        <v>147</v>
      </c>
      <c r="C465" s="22">
        <v>1.9</v>
      </c>
      <c r="D465" s="23">
        <v>30</v>
      </c>
      <c r="E465" s="22" t="str">
        <f t="shared" si="15"/>
        <v/>
      </c>
      <c r="I465" s="4" t="s">
        <v>676</v>
      </c>
    </row>
    <row r="466" spans="1:9" ht="114.75" customHeight="1">
      <c r="B466" s="71"/>
      <c r="C466" s="71" t="s">
        <v>923</v>
      </c>
      <c r="D466" s="72" t="s">
        <v>923</v>
      </c>
      <c r="E466" s="71" t="str">
        <f t="shared" si="15"/>
        <v/>
      </c>
      <c r="G466" s="4"/>
      <c r="I466" s="4" t="s">
        <v>676</v>
      </c>
    </row>
    <row r="467" spans="1:9">
      <c r="A467" s="21" t="s">
        <v>687</v>
      </c>
      <c r="B467" s="20" t="s">
        <v>148</v>
      </c>
      <c r="C467" s="20">
        <v>2.62</v>
      </c>
      <c r="D467" s="21">
        <v>30</v>
      </c>
      <c r="E467" s="20" t="str">
        <f t="shared" si="15"/>
        <v/>
      </c>
      <c r="I467" s="4" t="s">
        <v>676</v>
      </c>
    </row>
    <row r="468" spans="1:9" ht="103.5" customHeight="1">
      <c r="A468" s="1"/>
      <c r="B468" s="4"/>
      <c r="C468" t="s">
        <v>923</v>
      </c>
      <c r="D468" s="72" t="s">
        <v>923</v>
      </c>
      <c r="E468" t="str">
        <f t="shared" si="15"/>
        <v/>
      </c>
      <c r="G468" s="4"/>
      <c r="I468" s="4" t="s">
        <v>676</v>
      </c>
    </row>
    <row r="469" spans="1:9">
      <c r="A469" s="21" t="s">
        <v>657</v>
      </c>
      <c r="B469" s="21" t="s">
        <v>374</v>
      </c>
      <c r="C469" s="20">
        <v>2.02</v>
      </c>
      <c r="D469" s="21">
        <v>10</v>
      </c>
      <c r="E469" s="20" t="str">
        <f t="shared" si="15"/>
        <v/>
      </c>
      <c r="I469" s="4" t="s">
        <v>676</v>
      </c>
    </row>
    <row r="470" spans="1:9">
      <c r="A470" s="23" t="s">
        <v>657</v>
      </c>
      <c r="B470" s="23" t="s">
        <v>149</v>
      </c>
      <c r="C470" s="22">
        <v>2.14</v>
      </c>
      <c r="D470" s="23">
        <v>30</v>
      </c>
      <c r="E470" s="22" t="str">
        <f t="shared" si="15"/>
        <v/>
      </c>
      <c r="I470" s="4" t="s">
        <v>676</v>
      </c>
    </row>
    <row r="471" spans="1:9" ht="100.5" customHeight="1">
      <c r="A471" s="219"/>
      <c r="B471" s="154"/>
      <c r="C471" s="87" t="s">
        <v>923</v>
      </c>
      <c r="D471" s="154" t="s">
        <v>923</v>
      </c>
      <c r="E471" s="109" t="str">
        <f t="shared" si="15"/>
        <v/>
      </c>
      <c r="G471" s="4"/>
      <c r="I471" s="4" t="s">
        <v>676</v>
      </c>
    </row>
    <row r="472" spans="1:9">
      <c r="A472" s="21" t="s">
        <v>688</v>
      </c>
      <c r="B472" s="21" t="s">
        <v>150</v>
      </c>
      <c r="C472" s="20">
        <v>3.57</v>
      </c>
      <c r="D472" s="21">
        <v>30</v>
      </c>
      <c r="E472" s="20" t="str">
        <f t="shared" si="15"/>
        <v/>
      </c>
      <c r="I472" s="4" t="s">
        <v>676</v>
      </c>
    </row>
    <row r="473" spans="1:9" ht="18">
      <c r="A473" s="27" t="s">
        <v>689</v>
      </c>
      <c r="B473" s="177" t="s">
        <v>690</v>
      </c>
      <c r="C473" s="28"/>
      <c r="D473" s="27"/>
      <c r="E473" s="28"/>
      <c r="I473" s="4" t="s">
        <v>690</v>
      </c>
    </row>
    <row r="474" spans="1:9" ht="112.5" customHeight="1">
      <c r="A474" s="236"/>
      <c r="B474" s="229"/>
      <c r="C474" s="237" t="s">
        <v>923</v>
      </c>
      <c r="D474" s="229" t="s">
        <v>923</v>
      </c>
      <c r="E474" s="236" t="str">
        <f t="shared" ref="E474:E508" si="16">IF($A474="","",IF(INDEX($B$4:$B$16,MATCH(D474,$D$4:$D$16,0)),ROUND(C474*(1-INDEX($B$4:$B$16,MATCH(D474,$D$4:$D$16,0))),2),""))</f>
        <v/>
      </c>
      <c r="I474" s="4" t="s">
        <v>690</v>
      </c>
    </row>
    <row r="475" spans="1:9">
      <c r="A475" s="30" t="s">
        <v>538</v>
      </c>
      <c r="B475" s="30" t="s">
        <v>242</v>
      </c>
      <c r="C475" s="29">
        <v>46.31</v>
      </c>
      <c r="D475" s="30">
        <v>10</v>
      </c>
      <c r="E475" s="29" t="str">
        <f t="shared" si="16"/>
        <v/>
      </c>
      <c r="I475" s="4" t="s">
        <v>690</v>
      </c>
    </row>
    <row r="476" spans="1:9">
      <c r="A476" s="32" t="s">
        <v>539</v>
      </c>
      <c r="B476" s="32" t="s">
        <v>243</v>
      </c>
      <c r="C476" s="31">
        <v>56.31</v>
      </c>
      <c r="D476" s="32">
        <v>10</v>
      </c>
      <c r="E476" s="31" t="str">
        <f t="shared" si="16"/>
        <v/>
      </c>
      <c r="I476" s="4" t="s">
        <v>690</v>
      </c>
    </row>
    <row r="477" spans="1:9">
      <c r="A477" s="34" t="s">
        <v>540</v>
      </c>
      <c r="B477" s="34" t="s">
        <v>244</v>
      </c>
      <c r="C477" s="33">
        <v>60.48</v>
      </c>
      <c r="D477" s="34">
        <v>10</v>
      </c>
      <c r="E477" s="33" t="str">
        <f t="shared" si="16"/>
        <v/>
      </c>
      <c r="I477" s="4" t="s">
        <v>690</v>
      </c>
    </row>
    <row r="478" spans="1:9">
      <c r="A478" s="32" t="s">
        <v>541</v>
      </c>
      <c r="B478" s="32" t="s">
        <v>245</v>
      </c>
      <c r="C478" s="31">
        <v>64.52</v>
      </c>
      <c r="D478" s="32">
        <v>10</v>
      </c>
      <c r="E478" s="31" t="str">
        <f t="shared" si="16"/>
        <v/>
      </c>
      <c r="I478" s="4" t="s">
        <v>690</v>
      </c>
    </row>
    <row r="479" spans="1:9" ht="121.5" customHeight="1">
      <c r="A479" s="124"/>
      <c r="B479" s="156"/>
      <c r="C479" s="90" t="s">
        <v>923</v>
      </c>
      <c r="D479" s="156" t="s">
        <v>923</v>
      </c>
      <c r="E479" s="124" t="str">
        <f t="shared" si="16"/>
        <v/>
      </c>
      <c r="I479" s="4" t="s">
        <v>690</v>
      </c>
    </row>
    <row r="480" spans="1:9">
      <c r="A480" s="30" t="s">
        <v>542</v>
      </c>
      <c r="B480" s="30" t="s">
        <v>246</v>
      </c>
      <c r="C480" s="29">
        <v>57.26</v>
      </c>
      <c r="D480" s="30">
        <v>10</v>
      </c>
      <c r="E480" s="29" t="str">
        <f t="shared" si="16"/>
        <v/>
      </c>
      <c r="I480" s="4" t="s">
        <v>690</v>
      </c>
    </row>
    <row r="481" spans="1:9">
      <c r="A481" s="32" t="s">
        <v>543</v>
      </c>
      <c r="B481" s="32" t="s">
        <v>247</v>
      </c>
      <c r="C481" s="31">
        <v>66.790000000000006</v>
      </c>
      <c r="D481" s="32">
        <v>10</v>
      </c>
      <c r="E481" s="31" t="str">
        <f t="shared" si="16"/>
        <v/>
      </c>
      <c r="I481" s="4" t="s">
        <v>690</v>
      </c>
    </row>
    <row r="482" spans="1:9">
      <c r="A482" s="34" t="s">
        <v>544</v>
      </c>
      <c r="B482" s="34" t="s">
        <v>248</v>
      </c>
      <c r="C482" s="33">
        <v>71.430000000000007</v>
      </c>
      <c r="D482" s="34">
        <v>10</v>
      </c>
      <c r="E482" s="33" t="str">
        <f t="shared" si="16"/>
        <v/>
      </c>
      <c r="I482" s="4" t="s">
        <v>690</v>
      </c>
    </row>
    <row r="483" spans="1:9">
      <c r="A483" s="32" t="s">
        <v>545</v>
      </c>
      <c r="B483" s="32" t="s">
        <v>249</v>
      </c>
      <c r="C483" s="31">
        <v>75.239999999999995</v>
      </c>
      <c r="D483" s="32">
        <v>10</v>
      </c>
      <c r="E483" s="31" t="str">
        <f t="shared" si="16"/>
        <v/>
      </c>
      <c r="I483" s="4" t="s">
        <v>690</v>
      </c>
    </row>
    <row r="484" spans="1:9" ht="117.75" customHeight="1">
      <c r="A484" s="104"/>
      <c r="B484" s="157"/>
      <c r="C484" s="91" t="s">
        <v>923</v>
      </c>
      <c r="D484" s="157" t="s">
        <v>923</v>
      </c>
      <c r="E484" s="104" t="str">
        <f t="shared" si="16"/>
        <v/>
      </c>
      <c r="I484" s="4" t="s">
        <v>690</v>
      </c>
    </row>
    <row r="485" spans="1:9">
      <c r="A485" s="30" t="s">
        <v>546</v>
      </c>
      <c r="B485" s="30" t="s">
        <v>250</v>
      </c>
      <c r="C485" s="29">
        <v>94.52</v>
      </c>
      <c r="D485" s="30">
        <v>10</v>
      </c>
      <c r="E485" s="29" t="str">
        <f t="shared" si="16"/>
        <v/>
      </c>
      <c r="I485" s="4" t="s">
        <v>690</v>
      </c>
    </row>
    <row r="486" spans="1:9">
      <c r="A486" s="32" t="s">
        <v>547</v>
      </c>
      <c r="B486" s="32" t="s">
        <v>251</v>
      </c>
      <c r="C486" s="31">
        <v>105.24</v>
      </c>
      <c r="D486" s="32">
        <v>10</v>
      </c>
      <c r="E486" s="31" t="str">
        <f t="shared" si="16"/>
        <v/>
      </c>
      <c r="I486" s="4" t="s">
        <v>690</v>
      </c>
    </row>
    <row r="487" spans="1:9">
      <c r="A487" s="34" t="s">
        <v>548</v>
      </c>
      <c r="B487" s="34" t="s">
        <v>252</v>
      </c>
      <c r="C487" s="33">
        <v>109.29</v>
      </c>
      <c r="D487" s="34">
        <v>10</v>
      </c>
      <c r="E487" s="33" t="str">
        <f t="shared" si="16"/>
        <v/>
      </c>
      <c r="I487" s="4" t="s">
        <v>690</v>
      </c>
    </row>
    <row r="488" spans="1:9">
      <c r="A488" s="32" t="s">
        <v>549</v>
      </c>
      <c r="B488" s="32" t="s">
        <v>253</v>
      </c>
      <c r="C488" s="31">
        <v>113.21</v>
      </c>
      <c r="D488" s="32">
        <v>10</v>
      </c>
      <c r="E488" s="31" t="str">
        <f t="shared" si="16"/>
        <v/>
      </c>
      <c r="I488" s="4" t="s">
        <v>690</v>
      </c>
    </row>
    <row r="489" spans="1:9" ht="111.75" customHeight="1">
      <c r="C489" s="4" t="s">
        <v>923</v>
      </c>
      <c r="D489" s="72" t="s">
        <v>923</v>
      </c>
      <c r="E489" s="4" t="str">
        <f t="shared" si="16"/>
        <v/>
      </c>
      <c r="I489" s="4" t="s">
        <v>690</v>
      </c>
    </row>
    <row r="490" spans="1:9">
      <c r="A490" s="30" t="s">
        <v>550</v>
      </c>
      <c r="B490" s="29" t="s">
        <v>254</v>
      </c>
      <c r="C490" s="29">
        <v>50</v>
      </c>
      <c r="D490" s="30">
        <v>10</v>
      </c>
      <c r="E490" s="29" t="str">
        <f t="shared" si="16"/>
        <v/>
      </c>
      <c r="I490" s="4" t="s">
        <v>690</v>
      </c>
    </row>
    <row r="491" spans="1:9">
      <c r="A491" s="32" t="s">
        <v>551</v>
      </c>
      <c r="B491" s="31" t="s">
        <v>255</v>
      </c>
      <c r="C491" s="31">
        <v>53.69</v>
      </c>
      <c r="D491" s="32">
        <v>10</v>
      </c>
      <c r="E491" s="31" t="str">
        <f t="shared" si="16"/>
        <v/>
      </c>
      <c r="I491" s="4" t="s">
        <v>690</v>
      </c>
    </row>
    <row r="492" spans="1:9">
      <c r="A492" s="34" t="s">
        <v>552</v>
      </c>
      <c r="B492" s="33" t="s">
        <v>256</v>
      </c>
      <c r="C492" s="33">
        <v>62.5</v>
      </c>
      <c r="D492" s="34">
        <v>10</v>
      </c>
      <c r="E492" s="33" t="str">
        <f t="shared" si="16"/>
        <v/>
      </c>
      <c r="I492" s="4" t="s">
        <v>690</v>
      </c>
    </row>
    <row r="493" spans="1:9">
      <c r="A493" s="32" t="s">
        <v>553</v>
      </c>
      <c r="B493" s="31" t="s">
        <v>257</v>
      </c>
      <c r="C493" s="31">
        <v>65</v>
      </c>
      <c r="D493" s="32">
        <v>10</v>
      </c>
      <c r="E493" s="31" t="str">
        <f t="shared" si="16"/>
        <v/>
      </c>
      <c r="I493" s="4" t="s">
        <v>690</v>
      </c>
    </row>
    <row r="494" spans="1:9">
      <c r="A494" s="34" t="s">
        <v>554</v>
      </c>
      <c r="B494" s="33" t="s">
        <v>258</v>
      </c>
      <c r="C494" s="33">
        <v>67.5</v>
      </c>
      <c r="D494" s="34">
        <v>10</v>
      </c>
      <c r="E494" s="33" t="str">
        <f t="shared" si="16"/>
        <v/>
      </c>
      <c r="I494" s="4" t="s">
        <v>690</v>
      </c>
    </row>
    <row r="495" spans="1:9">
      <c r="A495" s="32" t="s">
        <v>555</v>
      </c>
      <c r="B495" s="31" t="s">
        <v>259</v>
      </c>
      <c r="C495" s="31">
        <v>75</v>
      </c>
      <c r="D495" s="32">
        <v>10</v>
      </c>
      <c r="E495" s="31" t="str">
        <f t="shared" si="16"/>
        <v/>
      </c>
      <c r="I495" s="4" t="s">
        <v>690</v>
      </c>
    </row>
    <row r="496" spans="1:9" ht="109.5" customHeight="1">
      <c r="C496" s="4" t="s">
        <v>923</v>
      </c>
      <c r="D496" s="72" t="s">
        <v>923</v>
      </c>
      <c r="E496" s="4" t="str">
        <f t="shared" si="16"/>
        <v/>
      </c>
      <c r="I496" s="4" t="s">
        <v>690</v>
      </c>
    </row>
    <row r="497" spans="1:9">
      <c r="A497" s="30" t="s">
        <v>556</v>
      </c>
      <c r="B497" s="30" t="s">
        <v>152</v>
      </c>
      <c r="C497" s="29">
        <v>9.2899999999999991</v>
      </c>
      <c r="D497" s="30">
        <v>30</v>
      </c>
      <c r="E497" s="29" t="str">
        <f t="shared" si="16"/>
        <v/>
      </c>
      <c r="I497" s="4" t="s">
        <v>690</v>
      </c>
    </row>
    <row r="498" spans="1:9">
      <c r="A498" s="32" t="s">
        <v>557</v>
      </c>
      <c r="B498" s="32" t="s">
        <v>153</v>
      </c>
      <c r="C498" s="31">
        <v>9.52</v>
      </c>
      <c r="D498" s="32">
        <v>30</v>
      </c>
      <c r="E498" s="31" t="str">
        <f t="shared" si="16"/>
        <v/>
      </c>
      <c r="I498" s="4" t="s">
        <v>690</v>
      </c>
    </row>
    <row r="499" spans="1:9">
      <c r="A499" s="34" t="s">
        <v>558</v>
      </c>
      <c r="B499" s="34" t="s">
        <v>154</v>
      </c>
      <c r="C499" s="33">
        <v>11.19</v>
      </c>
      <c r="D499" s="34">
        <v>30</v>
      </c>
      <c r="E499" s="33" t="str">
        <f t="shared" si="16"/>
        <v/>
      </c>
      <c r="I499" s="4" t="s">
        <v>690</v>
      </c>
    </row>
    <row r="500" spans="1:9">
      <c r="A500" s="32" t="s">
        <v>559</v>
      </c>
      <c r="B500" s="32" t="s">
        <v>155</v>
      </c>
      <c r="C500" s="31">
        <v>11.19</v>
      </c>
      <c r="D500" s="32">
        <v>30</v>
      </c>
      <c r="E500" s="31" t="str">
        <f t="shared" si="16"/>
        <v/>
      </c>
      <c r="I500" s="4" t="s">
        <v>690</v>
      </c>
    </row>
    <row r="501" spans="1:9">
      <c r="A501" s="34" t="s">
        <v>560</v>
      </c>
      <c r="B501" s="34" t="s">
        <v>156</v>
      </c>
      <c r="C501" s="33">
        <v>12.62</v>
      </c>
      <c r="D501" s="34">
        <v>30</v>
      </c>
      <c r="E501" s="33" t="str">
        <f t="shared" si="16"/>
        <v/>
      </c>
      <c r="I501" s="4" t="s">
        <v>690</v>
      </c>
    </row>
    <row r="502" spans="1:9">
      <c r="A502" s="32" t="s">
        <v>561</v>
      </c>
      <c r="B502" s="32" t="s">
        <v>157</v>
      </c>
      <c r="C502" s="31">
        <v>13.81</v>
      </c>
      <c r="D502" s="32">
        <v>30</v>
      </c>
      <c r="E502" s="31" t="str">
        <f t="shared" si="16"/>
        <v/>
      </c>
      <c r="I502" s="4" t="s">
        <v>690</v>
      </c>
    </row>
    <row r="503" spans="1:9">
      <c r="A503" s="34" t="s">
        <v>562</v>
      </c>
      <c r="B503" s="34" t="s">
        <v>158</v>
      </c>
      <c r="C503" s="33">
        <v>14.29</v>
      </c>
      <c r="D503" s="34">
        <v>30</v>
      </c>
      <c r="E503" s="33" t="str">
        <f t="shared" si="16"/>
        <v/>
      </c>
      <c r="I503" s="4" t="s">
        <v>690</v>
      </c>
    </row>
    <row r="504" spans="1:9">
      <c r="A504" s="32" t="s">
        <v>661</v>
      </c>
      <c r="B504" s="32" t="s">
        <v>159</v>
      </c>
      <c r="C504" s="31">
        <v>15.95</v>
      </c>
      <c r="D504" s="32">
        <v>30</v>
      </c>
      <c r="E504" s="31" t="str">
        <f t="shared" si="16"/>
        <v/>
      </c>
      <c r="I504" s="4" t="s">
        <v>690</v>
      </c>
    </row>
    <row r="505" spans="1:9">
      <c r="A505" s="34" t="s">
        <v>564</v>
      </c>
      <c r="B505" s="34" t="s">
        <v>160</v>
      </c>
      <c r="C505" s="33">
        <v>18.100000000000001</v>
      </c>
      <c r="D505" s="34">
        <v>30</v>
      </c>
      <c r="E505" s="33" t="str">
        <f t="shared" si="16"/>
        <v/>
      </c>
      <c r="I505" s="4" t="s">
        <v>690</v>
      </c>
    </row>
    <row r="506" spans="1:9">
      <c r="A506" s="32" t="s">
        <v>565</v>
      </c>
      <c r="B506" s="32" t="s">
        <v>161</v>
      </c>
      <c r="C506" s="31">
        <v>19.29</v>
      </c>
      <c r="D506" s="32">
        <v>30</v>
      </c>
      <c r="E506" s="31" t="str">
        <f t="shared" si="16"/>
        <v/>
      </c>
      <c r="I506" s="4" t="s">
        <v>690</v>
      </c>
    </row>
    <row r="507" spans="1:9">
      <c r="A507" s="34" t="s">
        <v>566</v>
      </c>
      <c r="B507" s="34" t="s">
        <v>162</v>
      </c>
      <c r="C507" s="33">
        <v>19.760000000000002</v>
      </c>
      <c r="D507" s="34">
        <v>30</v>
      </c>
      <c r="E507" s="33" t="str">
        <f t="shared" si="16"/>
        <v/>
      </c>
      <c r="I507" s="4" t="s">
        <v>690</v>
      </c>
    </row>
    <row r="508" spans="1:9">
      <c r="A508" s="36" t="s">
        <v>567</v>
      </c>
      <c r="B508" s="36" t="s">
        <v>163</v>
      </c>
      <c r="C508" s="35">
        <v>21.67</v>
      </c>
      <c r="D508" s="36">
        <v>30</v>
      </c>
      <c r="E508" s="35" t="str">
        <f t="shared" si="16"/>
        <v/>
      </c>
      <c r="I508" s="4" t="s">
        <v>690</v>
      </c>
    </row>
    <row r="509" spans="1:9" ht="18">
      <c r="A509" s="37" t="s">
        <v>691</v>
      </c>
      <c r="B509" s="178" t="s">
        <v>692</v>
      </c>
      <c r="C509" s="38"/>
      <c r="D509" s="37"/>
      <c r="E509" s="38"/>
      <c r="I509" s="4" t="s">
        <v>692</v>
      </c>
    </row>
    <row r="510" spans="1:9" ht="112.5" customHeight="1">
      <c r="A510" s="236"/>
      <c r="B510" s="229"/>
      <c r="C510" s="237" t="s">
        <v>923</v>
      </c>
      <c r="D510" s="229" t="s">
        <v>923</v>
      </c>
      <c r="E510" s="236" t="str">
        <f t="shared" ref="E510:E547" si="17">IF($A510="","",IF(INDEX($B$4:$B$16,MATCH(D510,$D$4:$D$16,0)),ROUND(C510*(1-INDEX($B$4:$B$16,MATCH(D510,$D$4:$D$16,0))),2),""))</f>
        <v/>
      </c>
      <c r="I510" s="4" t="s">
        <v>692</v>
      </c>
    </row>
    <row r="511" spans="1:9">
      <c r="A511" s="40" t="s">
        <v>538</v>
      </c>
      <c r="B511" s="40" t="s">
        <v>242</v>
      </c>
      <c r="C511" s="39">
        <v>46.31</v>
      </c>
      <c r="D511" s="40">
        <v>10</v>
      </c>
      <c r="E511" s="39" t="str">
        <f t="shared" si="17"/>
        <v/>
      </c>
      <c r="I511" s="4" t="s">
        <v>692</v>
      </c>
    </row>
    <row r="512" spans="1:9">
      <c r="A512" s="42" t="s">
        <v>539</v>
      </c>
      <c r="B512" s="42" t="s">
        <v>243</v>
      </c>
      <c r="C512" s="41">
        <v>56.31</v>
      </c>
      <c r="D512" s="42">
        <v>10</v>
      </c>
      <c r="E512" s="41" t="str">
        <f t="shared" si="17"/>
        <v/>
      </c>
      <c r="I512" s="4" t="s">
        <v>692</v>
      </c>
    </row>
    <row r="513" spans="1:9">
      <c r="A513" s="44" t="s">
        <v>540</v>
      </c>
      <c r="B513" s="44" t="s">
        <v>244</v>
      </c>
      <c r="C513" s="43">
        <v>60.48</v>
      </c>
      <c r="D513" s="44">
        <v>10</v>
      </c>
      <c r="E513" s="43" t="str">
        <f t="shared" si="17"/>
        <v/>
      </c>
      <c r="I513" s="4" t="s">
        <v>692</v>
      </c>
    </row>
    <row r="514" spans="1:9">
      <c r="A514" s="42" t="s">
        <v>541</v>
      </c>
      <c r="B514" s="42" t="s">
        <v>245</v>
      </c>
      <c r="C514" s="41">
        <v>64.52</v>
      </c>
      <c r="D514" s="42">
        <v>10</v>
      </c>
      <c r="E514" s="41" t="str">
        <f t="shared" si="17"/>
        <v/>
      </c>
      <c r="I514" s="4" t="s">
        <v>692</v>
      </c>
    </row>
    <row r="515" spans="1:9" ht="114.75" customHeight="1">
      <c r="A515" s="254"/>
      <c r="B515" s="255"/>
      <c r="C515" s="256" t="s">
        <v>923</v>
      </c>
      <c r="D515" s="255" t="s">
        <v>923</v>
      </c>
      <c r="E515" s="254" t="str">
        <f t="shared" si="17"/>
        <v/>
      </c>
      <c r="I515" s="4" t="s">
        <v>692</v>
      </c>
    </row>
    <row r="516" spans="1:9">
      <c r="A516" s="40" t="s">
        <v>542</v>
      </c>
      <c r="B516" s="40" t="s">
        <v>246</v>
      </c>
      <c r="C516" s="39">
        <v>57.26</v>
      </c>
      <c r="D516" s="40">
        <v>10</v>
      </c>
      <c r="E516" s="39" t="str">
        <f t="shared" si="17"/>
        <v/>
      </c>
      <c r="I516" s="4" t="s">
        <v>692</v>
      </c>
    </row>
    <row r="517" spans="1:9">
      <c r="A517" s="42" t="s">
        <v>543</v>
      </c>
      <c r="B517" s="42" t="s">
        <v>247</v>
      </c>
      <c r="C517" s="41">
        <v>66.790000000000006</v>
      </c>
      <c r="D517" s="42">
        <v>10</v>
      </c>
      <c r="E517" s="41" t="str">
        <f t="shared" si="17"/>
        <v/>
      </c>
      <c r="I517" s="4" t="s">
        <v>692</v>
      </c>
    </row>
    <row r="518" spans="1:9">
      <c r="A518" s="44" t="s">
        <v>544</v>
      </c>
      <c r="B518" s="44" t="s">
        <v>248</v>
      </c>
      <c r="C518" s="43">
        <v>71.430000000000007</v>
      </c>
      <c r="D518" s="44">
        <v>10</v>
      </c>
      <c r="E518" s="43" t="str">
        <f t="shared" si="17"/>
        <v/>
      </c>
      <c r="I518" s="4" t="s">
        <v>692</v>
      </c>
    </row>
    <row r="519" spans="1:9">
      <c r="A519" s="42" t="s">
        <v>545</v>
      </c>
      <c r="B519" s="42" t="s">
        <v>249</v>
      </c>
      <c r="C519" s="41">
        <v>75.239999999999995</v>
      </c>
      <c r="D519" s="42">
        <v>10</v>
      </c>
      <c r="E519" s="41" t="str">
        <f t="shared" si="17"/>
        <v/>
      </c>
      <c r="I519" s="4" t="s">
        <v>692</v>
      </c>
    </row>
    <row r="520" spans="1:9" ht="114.75" customHeight="1">
      <c r="C520" s="4" t="s">
        <v>923</v>
      </c>
      <c r="D520" s="72" t="s">
        <v>923</v>
      </c>
      <c r="E520" s="4" t="str">
        <f t="shared" si="17"/>
        <v/>
      </c>
      <c r="I520" s="4" t="s">
        <v>692</v>
      </c>
    </row>
    <row r="521" spans="1:9">
      <c r="A521" s="40" t="s">
        <v>546</v>
      </c>
      <c r="B521" s="40" t="s">
        <v>250</v>
      </c>
      <c r="C521" s="39">
        <v>94.52</v>
      </c>
      <c r="D521" s="40">
        <v>10</v>
      </c>
      <c r="E521" s="39" t="str">
        <f t="shared" si="17"/>
        <v/>
      </c>
      <c r="I521" s="4" t="s">
        <v>692</v>
      </c>
    </row>
    <row r="522" spans="1:9">
      <c r="A522" s="42" t="s">
        <v>547</v>
      </c>
      <c r="B522" s="42" t="s">
        <v>251</v>
      </c>
      <c r="C522" s="41">
        <v>105.24</v>
      </c>
      <c r="D522" s="42">
        <v>10</v>
      </c>
      <c r="E522" s="41" t="str">
        <f t="shared" si="17"/>
        <v/>
      </c>
      <c r="I522" s="4" t="s">
        <v>692</v>
      </c>
    </row>
    <row r="523" spans="1:9">
      <c r="A523" s="44" t="s">
        <v>548</v>
      </c>
      <c r="B523" s="44" t="s">
        <v>252</v>
      </c>
      <c r="C523" s="43">
        <v>109.29</v>
      </c>
      <c r="D523" s="44">
        <v>10</v>
      </c>
      <c r="E523" s="43" t="str">
        <f t="shared" si="17"/>
        <v/>
      </c>
      <c r="I523" s="4" t="s">
        <v>692</v>
      </c>
    </row>
    <row r="524" spans="1:9">
      <c r="A524" s="42" t="s">
        <v>549</v>
      </c>
      <c r="B524" s="42" t="s">
        <v>253</v>
      </c>
      <c r="C524" s="41">
        <v>113.21</v>
      </c>
      <c r="D524" s="42">
        <v>10</v>
      </c>
      <c r="E524" s="41" t="str">
        <f t="shared" si="17"/>
        <v/>
      </c>
      <c r="I524" s="4" t="s">
        <v>692</v>
      </c>
    </row>
    <row r="525" spans="1:9" ht="111.75" customHeight="1">
      <c r="C525" s="4" t="s">
        <v>923</v>
      </c>
      <c r="D525" s="72" t="s">
        <v>923</v>
      </c>
      <c r="E525" s="4" t="str">
        <f t="shared" si="17"/>
        <v/>
      </c>
      <c r="I525" s="4" t="s">
        <v>692</v>
      </c>
    </row>
    <row r="526" spans="1:9">
      <c r="A526" s="40" t="s">
        <v>550</v>
      </c>
      <c r="B526" s="40" t="s">
        <v>254</v>
      </c>
      <c r="C526" s="39">
        <v>50</v>
      </c>
      <c r="D526" s="40">
        <v>10</v>
      </c>
      <c r="E526" s="39" t="str">
        <f t="shared" si="17"/>
        <v/>
      </c>
      <c r="I526" s="4" t="s">
        <v>692</v>
      </c>
    </row>
    <row r="527" spans="1:9">
      <c r="A527" s="42" t="s">
        <v>551</v>
      </c>
      <c r="B527" s="42" t="s">
        <v>255</v>
      </c>
      <c r="C527" s="41">
        <v>53.69</v>
      </c>
      <c r="D527" s="42">
        <v>10</v>
      </c>
      <c r="E527" s="41" t="str">
        <f t="shared" si="17"/>
        <v/>
      </c>
      <c r="I527" s="4" t="s">
        <v>692</v>
      </c>
    </row>
    <row r="528" spans="1:9">
      <c r="A528" s="44" t="s">
        <v>552</v>
      </c>
      <c r="B528" s="44" t="s">
        <v>256</v>
      </c>
      <c r="C528" s="43">
        <v>62.5</v>
      </c>
      <c r="D528" s="44">
        <v>10</v>
      </c>
      <c r="E528" s="43" t="str">
        <f t="shared" si="17"/>
        <v/>
      </c>
      <c r="I528" s="4" t="s">
        <v>692</v>
      </c>
    </row>
    <row r="529" spans="1:9">
      <c r="A529" s="42" t="s">
        <v>553</v>
      </c>
      <c r="B529" s="42" t="s">
        <v>257</v>
      </c>
      <c r="C529" s="41">
        <v>65</v>
      </c>
      <c r="D529" s="42">
        <v>10</v>
      </c>
      <c r="E529" s="41" t="str">
        <f t="shared" si="17"/>
        <v/>
      </c>
      <c r="I529" s="4" t="s">
        <v>692</v>
      </c>
    </row>
    <row r="530" spans="1:9">
      <c r="A530" s="44" t="s">
        <v>554</v>
      </c>
      <c r="B530" s="44" t="s">
        <v>258</v>
      </c>
      <c r="C530" s="43">
        <v>67.5</v>
      </c>
      <c r="D530" s="44">
        <v>10</v>
      </c>
      <c r="E530" s="43" t="str">
        <f t="shared" si="17"/>
        <v/>
      </c>
      <c r="I530" s="4" t="s">
        <v>692</v>
      </c>
    </row>
    <row r="531" spans="1:9">
      <c r="A531" s="42" t="s">
        <v>555</v>
      </c>
      <c r="B531" s="42" t="s">
        <v>259</v>
      </c>
      <c r="C531" s="41">
        <v>75</v>
      </c>
      <c r="D531" s="42">
        <v>10</v>
      </c>
      <c r="E531" s="41" t="str">
        <f t="shared" si="17"/>
        <v/>
      </c>
      <c r="I531" s="4" t="s">
        <v>692</v>
      </c>
    </row>
    <row r="532" spans="1:9" ht="106.5" customHeight="1">
      <c r="C532" s="4" t="s">
        <v>923</v>
      </c>
      <c r="D532" s="72" t="s">
        <v>923</v>
      </c>
      <c r="E532" s="4" t="str">
        <f t="shared" si="17"/>
        <v/>
      </c>
      <c r="I532" s="4" t="s">
        <v>692</v>
      </c>
    </row>
    <row r="533" spans="1:9">
      <c r="A533" s="40" t="s">
        <v>556</v>
      </c>
      <c r="B533" s="40" t="s">
        <v>164</v>
      </c>
      <c r="C533" s="39">
        <v>8.1</v>
      </c>
      <c r="D533" s="40">
        <v>30</v>
      </c>
      <c r="E533" s="39" t="str">
        <f t="shared" si="17"/>
        <v/>
      </c>
      <c r="I533" s="4" t="s">
        <v>692</v>
      </c>
    </row>
    <row r="534" spans="1:9">
      <c r="A534" s="42" t="s">
        <v>557</v>
      </c>
      <c r="B534" s="42" t="s">
        <v>165</v>
      </c>
      <c r="C534" s="41">
        <v>8.57</v>
      </c>
      <c r="D534" s="42">
        <v>30</v>
      </c>
      <c r="E534" s="41" t="str">
        <f t="shared" si="17"/>
        <v/>
      </c>
      <c r="I534" s="4" t="s">
        <v>692</v>
      </c>
    </row>
    <row r="535" spans="1:9">
      <c r="A535" s="44" t="s">
        <v>558</v>
      </c>
      <c r="B535" s="44" t="s">
        <v>166</v>
      </c>
      <c r="C535" s="43">
        <v>9.4</v>
      </c>
      <c r="D535" s="44">
        <v>30</v>
      </c>
      <c r="E535" s="43" t="str">
        <f t="shared" si="17"/>
        <v/>
      </c>
      <c r="I535" s="4" t="s">
        <v>692</v>
      </c>
    </row>
    <row r="536" spans="1:9">
      <c r="A536" s="42" t="s">
        <v>559</v>
      </c>
      <c r="B536" s="42" t="s">
        <v>167</v>
      </c>
      <c r="C536" s="41">
        <v>9.64</v>
      </c>
      <c r="D536" s="42">
        <v>30</v>
      </c>
      <c r="E536" s="41" t="str">
        <f t="shared" si="17"/>
        <v/>
      </c>
      <c r="I536" s="4" t="s">
        <v>692</v>
      </c>
    </row>
    <row r="537" spans="1:9">
      <c r="A537" s="44" t="s">
        <v>560</v>
      </c>
      <c r="B537" s="44" t="s">
        <v>168</v>
      </c>
      <c r="C537" s="43">
        <v>10.24</v>
      </c>
      <c r="D537" s="44">
        <v>30</v>
      </c>
      <c r="E537" s="43" t="str">
        <f t="shared" si="17"/>
        <v/>
      </c>
      <c r="I537" s="4" t="s">
        <v>692</v>
      </c>
    </row>
    <row r="538" spans="1:9">
      <c r="A538" s="42" t="s">
        <v>561</v>
      </c>
      <c r="B538" s="42" t="s">
        <v>169</v>
      </c>
      <c r="C538" s="41">
        <v>10.48</v>
      </c>
      <c r="D538" s="42">
        <v>30</v>
      </c>
      <c r="E538" s="41" t="str">
        <f t="shared" si="17"/>
        <v/>
      </c>
      <c r="I538" s="4" t="s">
        <v>692</v>
      </c>
    </row>
    <row r="539" spans="1:9">
      <c r="A539" s="44" t="s">
        <v>562</v>
      </c>
      <c r="B539" s="44" t="s">
        <v>170</v>
      </c>
      <c r="C539" s="43">
        <v>11.26</v>
      </c>
      <c r="D539" s="44">
        <v>30</v>
      </c>
      <c r="E539" s="43" t="str">
        <f t="shared" si="17"/>
        <v/>
      </c>
      <c r="I539" s="4" t="s">
        <v>692</v>
      </c>
    </row>
    <row r="540" spans="1:9">
      <c r="A540" s="42" t="s">
        <v>661</v>
      </c>
      <c r="B540" s="42" t="s">
        <v>171</v>
      </c>
      <c r="C540" s="41">
        <v>11.79</v>
      </c>
      <c r="D540" s="42">
        <v>30</v>
      </c>
      <c r="E540" s="41" t="str">
        <f t="shared" si="17"/>
        <v/>
      </c>
      <c r="I540" s="4" t="s">
        <v>692</v>
      </c>
    </row>
    <row r="541" spans="1:9">
      <c r="A541" s="44" t="s">
        <v>564</v>
      </c>
      <c r="B541" s="44" t="s">
        <v>210</v>
      </c>
      <c r="C541" s="43">
        <v>14.64</v>
      </c>
      <c r="D541" s="44">
        <v>30</v>
      </c>
      <c r="E541" s="43" t="str">
        <f t="shared" si="17"/>
        <v/>
      </c>
      <c r="I541" s="4" t="s">
        <v>692</v>
      </c>
    </row>
    <row r="542" spans="1:9">
      <c r="A542" s="42" t="s">
        <v>565</v>
      </c>
      <c r="B542" s="42" t="s">
        <v>211</v>
      </c>
      <c r="C542" s="41">
        <v>16.190000000000001</v>
      </c>
      <c r="D542" s="42">
        <v>30</v>
      </c>
      <c r="E542" s="41" t="str">
        <f t="shared" si="17"/>
        <v/>
      </c>
      <c r="I542" s="4" t="s">
        <v>692</v>
      </c>
    </row>
    <row r="543" spans="1:9">
      <c r="A543" s="44" t="s">
        <v>566</v>
      </c>
      <c r="B543" s="44" t="s">
        <v>212</v>
      </c>
      <c r="C543" s="43">
        <v>17.5</v>
      </c>
      <c r="D543" s="44">
        <v>30</v>
      </c>
      <c r="E543" s="43" t="str">
        <f t="shared" si="17"/>
        <v/>
      </c>
      <c r="I543" s="4" t="s">
        <v>692</v>
      </c>
    </row>
    <row r="544" spans="1:9">
      <c r="A544" s="42" t="s">
        <v>567</v>
      </c>
      <c r="B544" s="42" t="s">
        <v>213</v>
      </c>
      <c r="C544" s="41">
        <v>26.19</v>
      </c>
      <c r="D544" s="42">
        <v>30</v>
      </c>
      <c r="E544" s="41" t="str">
        <f t="shared" si="17"/>
        <v/>
      </c>
      <c r="I544" s="4" t="s">
        <v>692</v>
      </c>
    </row>
    <row r="545" spans="1:9" ht="92.25" customHeight="1">
      <c r="A545" s="106"/>
      <c r="B545" s="159"/>
      <c r="C545" s="93" t="s">
        <v>923</v>
      </c>
      <c r="D545" s="159" t="s">
        <v>923</v>
      </c>
      <c r="E545" s="106" t="str">
        <f t="shared" si="17"/>
        <v/>
      </c>
      <c r="I545" s="4" t="s">
        <v>692</v>
      </c>
    </row>
    <row r="546" spans="1:9">
      <c r="A546" s="40" t="s">
        <v>619</v>
      </c>
      <c r="B546" s="40" t="s">
        <v>221</v>
      </c>
      <c r="C546" s="39">
        <v>15.48</v>
      </c>
      <c r="D546" s="40">
        <v>30</v>
      </c>
      <c r="E546" s="39" t="str">
        <f t="shared" si="17"/>
        <v/>
      </c>
      <c r="I546" s="4" t="s">
        <v>692</v>
      </c>
    </row>
    <row r="547" spans="1:9">
      <c r="A547" s="42" t="s">
        <v>678</v>
      </c>
      <c r="B547" s="42" t="s">
        <v>222</v>
      </c>
      <c r="C547" s="41">
        <v>16.670000000000002</v>
      </c>
      <c r="D547" s="42">
        <v>30</v>
      </c>
      <c r="E547" s="41" t="str">
        <f t="shared" si="17"/>
        <v/>
      </c>
      <c r="I547" s="4" t="s">
        <v>692</v>
      </c>
    </row>
    <row r="548" spans="1:9" ht="18">
      <c r="A548" s="45" t="s">
        <v>693</v>
      </c>
      <c r="B548" s="173" t="s">
        <v>694</v>
      </c>
      <c r="C548" s="46"/>
      <c r="D548" s="166"/>
      <c r="E548" s="46"/>
      <c r="I548" s="4" t="s">
        <v>694</v>
      </c>
    </row>
    <row r="549" spans="1:9" ht="132.75" customHeight="1">
      <c r="A549" s="236"/>
      <c r="B549" s="229"/>
      <c r="C549" s="237" t="s">
        <v>923</v>
      </c>
      <c r="D549" s="229" t="s">
        <v>923</v>
      </c>
      <c r="E549" s="236" t="str">
        <f t="shared" ref="E549:E580" si="18">IF($A549="","",IF(INDEX($B$4:$B$16,MATCH(D549,$D$4:$D$16,0)),ROUND(C549*(1-INDEX($B$4:$B$16,MATCH(D549,$D$4:$D$16,0))),2),""))</f>
        <v/>
      </c>
      <c r="I549" s="4" t="s">
        <v>694</v>
      </c>
    </row>
    <row r="550" spans="1:9">
      <c r="A550" s="48" t="s">
        <v>569</v>
      </c>
      <c r="B550" s="48" t="s">
        <v>375</v>
      </c>
      <c r="C550" s="47">
        <v>9.0500000000000007</v>
      </c>
      <c r="D550" s="48">
        <v>10</v>
      </c>
      <c r="E550" s="47" t="str">
        <f t="shared" si="18"/>
        <v/>
      </c>
      <c r="I550" s="4" t="s">
        <v>694</v>
      </c>
    </row>
    <row r="551" spans="1:9">
      <c r="A551" s="50" t="s">
        <v>570</v>
      </c>
      <c r="B551" s="50" t="s">
        <v>376</v>
      </c>
      <c r="C551" s="49">
        <v>9.76</v>
      </c>
      <c r="D551" s="50">
        <v>10</v>
      </c>
      <c r="E551" s="49" t="str">
        <f t="shared" si="18"/>
        <v/>
      </c>
      <c r="I551" s="4" t="s">
        <v>694</v>
      </c>
    </row>
    <row r="552" spans="1:9">
      <c r="A552" s="48" t="s">
        <v>571</v>
      </c>
      <c r="B552" s="48" t="s">
        <v>377</v>
      </c>
      <c r="C552" s="47">
        <v>10.71</v>
      </c>
      <c r="D552" s="48">
        <v>10</v>
      </c>
      <c r="E552" s="47" t="str">
        <f t="shared" si="18"/>
        <v/>
      </c>
      <c r="I552" s="4" t="s">
        <v>694</v>
      </c>
    </row>
    <row r="553" spans="1:9">
      <c r="A553" s="50" t="s">
        <v>572</v>
      </c>
      <c r="B553" s="50" t="s">
        <v>378</v>
      </c>
      <c r="C553" s="49">
        <v>11.79</v>
      </c>
      <c r="D553" s="50">
        <v>10</v>
      </c>
      <c r="E553" s="49" t="str">
        <f t="shared" si="18"/>
        <v/>
      </c>
      <c r="I553" s="4" t="s">
        <v>694</v>
      </c>
    </row>
    <row r="554" spans="1:9">
      <c r="A554" s="48" t="s">
        <v>573</v>
      </c>
      <c r="B554" s="48" t="s">
        <v>379</v>
      </c>
      <c r="C554" s="47">
        <v>13.1</v>
      </c>
      <c r="D554" s="48">
        <v>10</v>
      </c>
      <c r="E554" s="47" t="str">
        <f t="shared" si="18"/>
        <v/>
      </c>
      <c r="I554" s="4" t="s">
        <v>694</v>
      </c>
    </row>
    <row r="555" spans="1:9">
      <c r="A555" s="50" t="s">
        <v>574</v>
      </c>
      <c r="B555" s="50" t="s">
        <v>380</v>
      </c>
      <c r="C555" s="49">
        <v>14.05</v>
      </c>
      <c r="D555" s="50">
        <v>10</v>
      </c>
      <c r="E555" s="49" t="str">
        <f t="shared" si="18"/>
        <v/>
      </c>
      <c r="I555" s="4" t="s">
        <v>694</v>
      </c>
    </row>
    <row r="556" spans="1:9">
      <c r="A556" s="48" t="s">
        <v>575</v>
      </c>
      <c r="B556" s="48" t="s">
        <v>381</v>
      </c>
      <c r="C556" s="47">
        <v>15</v>
      </c>
      <c r="D556" s="48">
        <v>10</v>
      </c>
      <c r="E556" s="47" t="str">
        <f t="shared" si="18"/>
        <v/>
      </c>
      <c r="I556" s="4" t="s">
        <v>694</v>
      </c>
    </row>
    <row r="557" spans="1:9">
      <c r="A557" s="50" t="s">
        <v>576</v>
      </c>
      <c r="B557" s="50" t="s">
        <v>382</v>
      </c>
      <c r="C557" s="49">
        <v>15.95</v>
      </c>
      <c r="D557" s="50">
        <v>10</v>
      </c>
      <c r="E557" s="49" t="str">
        <f t="shared" si="18"/>
        <v/>
      </c>
      <c r="I557" s="4" t="s">
        <v>694</v>
      </c>
    </row>
    <row r="558" spans="1:9">
      <c r="A558" s="48" t="s">
        <v>577</v>
      </c>
      <c r="B558" s="48" t="s">
        <v>383</v>
      </c>
      <c r="C558" s="47">
        <v>17.02</v>
      </c>
      <c r="D558" s="48">
        <v>10</v>
      </c>
      <c r="E558" s="47" t="str">
        <f t="shared" si="18"/>
        <v/>
      </c>
      <c r="I558" s="4" t="s">
        <v>694</v>
      </c>
    </row>
    <row r="559" spans="1:9">
      <c r="A559" s="50" t="s">
        <v>578</v>
      </c>
      <c r="B559" s="50" t="s">
        <v>384</v>
      </c>
      <c r="C559" s="49">
        <v>17.98</v>
      </c>
      <c r="D559" s="50">
        <v>10</v>
      </c>
      <c r="E559" s="49" t="str">
        <f t="shared" si="18"/>
        <v/>
      </c>
      <c r="I559" s="4" t="s">
        <v>694</v>
      </c>
    </row>
    <row r="560" spans="1:9" ht="71.25" customHeight="1">
      <c r="A560" s="125"/>
      <c r="B560" s="160"/>
      <c r="C560" s="94" t="s">
        <v>923</v>
      </c>
      <c r="D560" s="160" t="s">
        <v>923</v>
      </c>
      <c r="E560" s="125" t="str">
        <f t="shared" si="18"/>
        <v/>
      </c>
      <c r="I560" s="4" t="s">
        <v>694</v>
      </c>
    </row>
    <row r="561" spans="1:10">
      <c r="A561" s="48" t="s">
        <v>600</v>
      </c>
      <c r="B561" s="48" t="s">
        <v>387</v>
      </c>
      <c r="C561" s="47">
        <v>16.43</v>
      </c>
      <c r="D561" s="48">
        <v>10</v>
      </c>
      <c r="E561" s="47" t="str">
        <f t="shared" si="18"/>
        <v/>
      </c>
      <c r="I561" s="4" t="s">
        <v>694</v>
      </c>
    </row>
    <row r="562" spans="1:10">
      <c r="A562" s="50" t="s">
        <v>601</v>
      </c>
      <c r="B562" s="50" t="s">
        <v>388</v>
      </c>
      <c r="C562" s="49">
        <v>18.809999999999999</v>
      </c>
      <c r="D562" s="50">
        <v>10</v>
      </c>
      <c r="E562" s="49" t="str">
        <f t="shared" si="18"/>
        <v/>
      </c>
      <c r="I562" s="4" t="s">
        <v>694</v>
      </c>
    </row>
    <row r="563" spans="1:10" ht="69.75" customHeight="1">
      <c r="A563" s="107"/>
      <c r="B563" s="161"/>
      <c r="C563" s="95" t="s">
        <v>923</v>
      </c>
      <c r="D563" s="161" t="s">
        <v>923</v>
      </c>
      <c r="E563" s="107" t="str">
        <f t="shared" si="18"/>
        <v/>
      </c>
      <c r="I563" s="4" t="s">
        <v>694</v>
      </c>
      <c r="J563" s="112"/>
    </row>
    <row r="564" spans="1:10">
      <c r="A564" s="48" t="s">
        <v>602</v>
      </c>
      <c r="B564" s="48" t="s">
        <v>389</v>
      </c>
      <c r="C564" s="47">
        <v>18.809999999999999</v>
      </c>
      <c r="D564" s="48">
        <v>10</v>
      </c>
      <c r="E564" s="47" t="str">
        <f t="shared" si="18"/>
        <v/>
      </c>
      <c r="I564" s="4" t="s">
        <v>694</v>
      </c>
    </row>
    <row r="565" spans="1:10">
      <c r="A565" s="50" t="s">
        <v>601</v>
      </c>
      <c r="B565" s="50" t="s">
        <v>390</v>
      </c>
      <c r="C565" s="49">
        <v>21.19</v>
      </c>
      <c r="D565" s="50">
        <v>10</v>
      </c>
      <c r="E565" s="49" t="str">
        <f t="shared" si="18"/>
        <v/>
      </c>
      <c r="I565" s="4" t="s">
        <v>694</v>
      </c>
    </row>
    <row r="566" spans="1:10" ht="84.75" customHeight="1">
      <c r="A566" s="107"/>
      <c r="B566" s="161"/>
      <c r="C566" s="95" t="s">
        <v>923</v>
      </c>
      <c r="D566" s="161" t="s">
        <v>923</v>
      </c>
      <c r="E566" s="107" t="str">
        <f t="shared" si="18"/>
        <v/>
      </c>
      <c r="I566" s="4" t="s">
        <v>694</v>
      </c>
    </row>
    <row r="567" spans="1:10">
      <c r="A567" s="48" t="s">
        <v>695</v>
      </c>
      <c r="B567" s="48" t="s">
        <v>393</v>
      </c>
      <c r="C567" s="47">
        <v>16.55</v>
      </c>
      <c r="D567" s="48">
        <v>10</v>
      </c>
      <c r="E567" s="47" t="str">
        <f t="shared" si="18"/>
        <v/>
      </c>
      <c r="I567" s="4" t="s">
        <v>694</v>
      </c>
    </row>
    <row r="568" spans="1:10">
      <c r="A568" s="50" t="s">
        <v>696</v>
      </c>
      <c r="B568" s="50" t="s">
        <v>394</v>
      </c>
      <c r="C568" s="49">
        <v>18.809999999999999</v>
      </c>
      <c r="D568" s="50">
        <v>10</v>
      </c>
      <c r="E568" s="49" t="str">
        <f t="shared" si="18"/>
        <v/>
      </c>
      <c r="I568" s="4" t="s">
        <v>694</v>
      </c>
    </row>
    <row r="569" spans="1:10">
      <c r="A569" s="48" t="s">
        <v>697</v>
      </c>
      <c r="B569" s="48" t="s">
        <v>395</v>
      </c>
      <c r="C569" s="47">
        <v>18.809999999999999</v>
      </c>
      <c r="D569" s="48">
        <v>10</v>
      </c>
      <c r="E569" s="47" t="str">
        <f t="shared" si="18"/>
        <v/>
      </c>
      <c r="I569" s="4" t="s">
        <v>694</v>
      </c>
    </row>
    <row r="570" spans="1:10" ht="88.5" customHeight="1">
      <c r="A570" s="107"/>
      <c r="B570" s="161"/>
      <c r="C570" s="95" t="s">
        <v>923</v>
      </c>
      <c r="D570" s="161" t="s">
        <v>923</v>
      </c>
      <c r="E570" s="107" t="str">
        <f t="shared" si="18"/>
        <v/>
      </c>
      <c r="I570" s="4" t="s">
        <v>694</v>
      </c>
    </row>
    <row r="571" spans="1:10">
      <c r="A571" s="48" t="s">
        <v>698</v>
      </c>
      <c r="B571" s="48" t="s">
        <v>396</v>
      </c>
      <c r="C571" s="47">
        <v>23.57</v>
      </c>
      <c r="D571" s="48">
        <v>10</v>
      </c>
      <c r="E571" s="47" t="str">
        <f t="shared" si="18"/>
        <v/>
      </c>
      <c r="I571" s="4" t="s">
        <v>694</v>
      </c>
    </row>
    <row r="572" spans="1:10">
      <c r="A572" s="50" t="s">
        <v>699</v>
      </c>
      <c r="B572" s="50" t="s">
        <v>397</v>
      </c>
      <c r="C572" s="49">
        <v>25.95</v>
      </c>
      <c r="D572" s="50">
        <v>10</v>
      </c>
      <c r="E572" s="49" t="str">
        <f t="shared" si="18"/>
        <v/>
      </c>
      <c r="I572" s="4" t="s">
        <v>694</v>
      </c>
    </row>
    <row r="573" spans="1:10">
      <c r="A573" s="48" t="s">
        <v>700</v>
      </c>
      <c r="B573" s="48" t="s">
        <v>398</v>
      </c>
      <c r="C573" s="47">
        <v>25.95</v>
      </c>
      <c r="D573" s="48">
        <v>10</v>
      </c>
      <c r="E573" s="47" t="str">
        <f t="shared" si="18"/>
        <v/>
      </c>
      <c r="I573" s="4" t="s">
        <v>694</v>
      </c>
    </row>
    <row r="574" spans="1:10" ht="87" customHeight="1">
      <c r="B574" s="4"/>
      <c r="C574" s="4" t="s">
        <v>923</v>
      </c>
      <c r="D574" s="72" t="s">
        <v>923</v>
      </c>
      <c r="E574" s="4" t="str">
        <f t="shared" si="18"/>
        <v/>
      </c>
      <c r="I574" s="4" t="s">
        <v>694</v>
      </c>
    </row>
    <row r="575" spans="1:10">
      <c r="A575" s="48" t="s">
        <v>701</v>
      </c>
      <c r="B575" s="47" t="s">
        <v>399</v>
      </c>
      <c r="C575" s="47">
        <v>25.95</v>
      </c>
      <c r="D575" s="48">
        <v>10</v>
      </c>
      <c r="E575" s="47" t="str">
        <f t="shared" si="18"/>
        <v/>
      </c>
      <c r="I575" s="4" t="s">
        <v>694</v>
      </c>
    </row>
    <row r="576" spans="1:10">
      <c r="A576" s="50" t="s">
        <v>702</v>
      </c>
      <c r="B576" s="49" t="s">
        <v>400</v>
      </c>
      <c r="C576" s="49">
        <v>28.33</v>
      </c>
      <c r="D576" s="50">
        <v>10</v>
      </c>
      <c r="E576" s="49" t="str">
        <f t="shared" si="18"/>
        <v/>
      </c>
      <c r="I576" s="4" t="s">
        <v>694</v>
      </c>
    </row>
    <row r="577" spans="1:9">
      <c r="A577" s="48" t="s">
        <v>703</v>
      </c>
      <c r="B577" s="47" t="s">
        <v>401</v>
      </c>
      <c r="C577" s="47">
        <v>28.33</v>
      </c>
      <c r="D577" s="48">
        <v>10</v>
      </c>
      <c r="E577" s="47" t="str">
        <f t="shared" si="18"/>
        <v/>
      </c>
      <c r="I577" s="4" t="s">
        <v>694</v>
      </c>
    </row>
    <row r="578" spans="1:9" ht="61.5" customHeight="1">
      <c r="A578" s="161"/>
      <c r="B578" s="107"/>
      <c r="C578" s="107" t="s">
        <v>923</v>
      </c>
      <c r="D578" s="161" t="s">
        <v>923</v>
      </c>
      <c r="E578" s="107" t="str">
        <f t="shared" si="18"/>
        <v/>
      </c>
      <c r="I578" s="4" t="s">
        <v>694</v>
      </c>
    </row>
    <row r="579" spans="1:9">
      <c r="A579" s="48" t="s">
        <v>704</v>
      </c>
      <c r="B579" s="47" t="s">
        <v>402</v>
      </c>
      <c r="C579" s="47">
        <v>18.809999999999999</v>
      </c>
      <c r="D579" s="48">
        <v>10</v>
      </c>
      <c r="E579" s="47" t="str">
        <f t="shared" si="18"/>
        <v/>
      </c>
      <c r="I579" s="4" t="s">
        <v>694</v>
      </c>
    </row>
    <row r="580" spans="1:9">
      <c r="A580" s="50" t="s">
        <v>705</v>
      </c>
      <c r="B580" s="49" t="s">
        <v>403</v>
      </c>
      <c r="C580" s="49">
        <v>17.86</v>
      </c>
      <c r="D580" s="50">
        <v>10</v>
      </c>
      <c r="E580" s="49" t="str">
        <f t="shared" si="18"/>
        <v/>
      </c>
      <c r="I580" s="4" t="s">
        <v>694</v>
      </c>
    </row>
    <row r="581" spans="1:9">
      <c r="A581" s="48" t="s">
        <v>706</v>
      </c>
      <c r="B581" s="47" t="s">
        <v>404</v>
      </c>
      <c r="C581" s="47">
        <v>18.809999999999999</v>
      </c>
      <c r="D581" s="48">
        <v>10</v>
      </c>
      <c r="E581" s="47" t="str">
        <f t="shared" ref="E581:E598" si="19">IF($A581="","",IF(INDEX($B$4:$B$16,MATCH(D581,$D$4:$D$16,0)),ROUND(C581*(1-INDEX($B$4:$B$16,MATCH(D581,$D$4:$D$16,0))),2),""))</f>
        <v/>
      </c>
      <c r="I581" s="4" t="s">
        <v>694</v>
      </c>
    </row>
    <row r="582" spans="1:9">
      <c r="A582" s="50" t="s">
        <v>707</v>
      </c>
      <c r="B582" s="49" t="s">
        <v>405</v>
      </c>
      <c r="C582" s="49">
        <v>17.86</v>
      </c>
      <c r="D582" s="50">
        <v>10</v>
      </c>
      <c r="E582" s="49" t="str">
        <f t="shared" si="19"/>
        <v/>
      </c>
      <c r="I582" s="4" t="s">
        <v>694</v>
      </c>
    </row>
    <row r="583" spans="1:9">
      <c r="A583" s="48" t="s">
        <v>708</v>
      </c>
      <c r="B583" s="47" t="s">
        <v>406</v>
      </c>
      <c r="C583" s="47">
        <v>18.809999999999999</v>
      </c>
      <c r="D583" s="48">
        <v>10</v>
      </c>
      <c r="E583" s="47" t="str">
        <f t="shared" si="19"/>
        <v/>
      </c>
      <c r="I583" s="4" t="s">
        <v>694</v>
      </c>
    </row>
    <row r="584" spans="1:9">
      <c r="A584" s="50" t="s">
        <v>709</v>
      </c>
      <c r="B584" s="49" t="s">
        <v>407</v>
      </c>
      <c r="C584" s="49">
        <v>17.86</v>
      </c>
      <c r="D584" s="50">
        <v>10</v>
      </c>
      <c r="E584" s="49" t="str">
        <f t="shared" si="19"/>
        <v/>
      </c>
      <c r="I584" s="4" t="s">
        <v>694</v>
      </c>
    </row>
    <row r="585" spans="1:9" ht="72.75" customHeight="1">
      <c r="B585" s="4"/>
      <c r="C585" s="4" t="s">
        <v>923</v>
      </c>
      <c r="D585" s="72" t="s">
        <v>923</v>
      </c>
      <c r="E585" s="4" t="str">
        <f t="shared" si="19"/>
        <v/>
      </c>
      <c r="I585" s="4" t="s">
        <v>694</v>
      </c>
    </row>
    <row r="586" spans="1:9">
      <c r="A586" s="48" t="s">
        <v>710</v>
      </c>
      <c r="B586" s="48" t="s">
        <v>408</v>
      </c>
      <c r="C586" s="47">
        <v>25.48</v>
      </c>
      <c r="D586" s="48">
        <v>10</v>
      </c>
      <c r="E586" s="47" t="str">
        <f t="shared" si="19"/>
        <v/>
      </c>
      <c r="I586" s="4" t="s">
        <v>694</v>
      </c>
    </row>
    <row r="587" spans="1:9">
      <c r="A587" s="50" t="s">
        <v>711</v>
      </c>
      <c r="B587" s="50" t="s">
        <v>409</v>
      </c>
      <c r="C587" s="49">
        <v>24.76</v>
      </c>
      <c r="D587" s="50">
        <v>10</v>
      </c>
      <c r="E587" s="49" t="str">
        <f t="shared" si="19"/>
        <v/>
      </c>
      <c r="I587" s="4" t="s">
        <v>694</v>
      </c>
    </row>
    <row r="588" spans="1:9">
      <c r="A588" s="48" t="s">
        <v>712</v>
      </c>
      <c r="B588" s="48" t="s">
        <v>410</v>
      </c>
      <c r="C588" s="47">
        <v>25.48</v>
      </c>
      <c r="D588" s="48">
        <v>10</v>
      </c>
      <c r="E588" s="47" t="str">
        <f t="shared" si="19"/>
        <v/>
      </c>
      <c r="I588" s="4" t="s">
        <v>694</v>
      </c>
    </row>
    <row r="589" spans="1:9">
      <c r="A589" s="50" t="s">
        <v>713</v>
      </c>
      <c r="B589" s="50" t="s">
        <v>411</v>
      </c>
      <c r="C589" s="49">
        <v>24.76</v>
      </c>
      <c r="D589" s="50">
        <v>10</v>
      </c>
      <c r="E589" s="49" t="str">
        <f t="shared" si="19"/>
        <v/>
      </c>
      <c r="I589" s="4" t="s">
        <v>694</v>
      </c>
    </row>
    <row r="590" spans="1:9">
      <c r="A590" s="48" t="s">
        <v>714</v>
      </c>
      <c r="B590" s="48" t="s">
        <v>412</v>
      </c>
      <c r="C590" s="47">
        <v>25.48</v>
      </c>
      <c r="D590" s="48">
        <v>10</v>
      </c>
      <c r="E590" s="47" t="str">
        <f t="shared" si="19"/>
        <v/>
      </c>
      <c r="I590" s="4" t="s">
        <v>694</v>
      </c>
    </row>
    <row r="591" spans="1:9">
      <c r="A591" s="50" t="s">
        <v>715</v>
      </c>
      <c r="B591" s="50" t="s">
        <v>413</v>
      </c>
      <c r="C591" s="49">
        <v>24.76</v>
      </c>
      <c r="D591" s="50">
        <v>10</v>
      </c>
      <c r="E591" s="49" t="str">
        <f t="shared" si="19"/>
        <v/>
      </c>
      <c r="I591" s="4" t="s">
        <v>694</v>
      </c>
    </row>
    <row r="592" spans="1:9" ht="75" customHeight="1">
      <c r="A592" s="107"/>
      <c r="B592" s="161"/>
      <c r="C592" s="95" t="s">
        <v>923</v>
      </c>
      <c r="D592" s="161" t="s">
        <v>923</v>
      </c>
      <c r="E592" s="107" t="str">
        <f t="shared" si="19"/>
        <v/>
      </c>
      <c r="I592" s="4" t="s">
        <v>694</v>
      </c>
    </row>
    <row r="593" spans="1:9">
      <c r="A593" s="48" t="s">
        <v>716</v>
      </c>
      <c r="B593" s="48" t="s">
        <v>414</v>
      </c>
      <c r="C593" s="47">
        <v>28.33</v>
      </c>
      <c r="D593" s="48">
        <v>10</v>
      </c>
      <c r="E593" s="47" t="str">
        <f t="shared" si="19"/>
        <v/>
      </c>
      <c r="I593" s="4" t="s">
        <v>694</v>
      </c>
    </row>
    <row r="594" spans="1:9">
      <c r="A594" s="50" t="s">
        <v>717</v>
      </c>
      <c r="B594" s="50" t="s">
        <v>415</v>
      </c>
      <c r="C594" s="49">
        <v>27.38</v>
      </c>
      <c r="D594" s="50">
        <v>10</v>
      </c>
      <c r="E594" s="49" t="str">
        <f t="shared" si="19"/>
        <v/>
      </c>
      <c r="I594" s="4" t="s">
        <v>694</v>
      </c>
    </row>
    <row r="595" spans="1:9">
      <c r="A595" s="48" t="s">
        <v>718</v>
      </c>
      <c r="B595" s="48" t="s">
        <v>416</v>
      </c>
      <c r="C595" s="47">
        <v>28.33</v>
      </c>
      <c r="D595" s="48">
        <v>10</v>
      </c>
      <c r="E595" s="47" t="str">
        <f t="shared" si="19"/>
        <v/>
      </c>
      <c r="I595" s="4" t="s">
        <v>694</v>
      </c>
    </row>
    <row r="596" spans="1:9">
      <c r="A596" s="50" t="s">
        <v>719</v>
      </c>
      <c r="B596" s="50" t="s">
        <v>417</v>
      </c>
      <c r="C596" s="49">
        <v>27.38</v>
      </c>
      <c r="D596" s="50">
        <v>10</v>
      </c>
      <c r="E596" s="49" t="str">
        <f t="shared" si="19"/>
        <v/>
      </c>
      <c r="I596" s="4" t="s">
        <v>694</v>
      </c>
    </row>
    <row r="597" spans="1:9">
      <c r="A597" s="48" t="s">
        <v>720</v>
      </c>
      <c r="B597" s="48" t="s">
        <v>418</v>
      </c>
      <c r="C597" s="47">
        <v>28.33</v>
      </c>
      <c r="D597" s="48">
        <v>10</v>
      </c>
      <c r="E597" s="47" t="str">
        <f t="shared" si="19"/>
        <v/>
      </c>
      <c r="I597" s="4" t="s">
        <v>694</v>
      </c>
    </row>
    <row r="598" spans="1:9">
      <c r="A598" s="50" t="s">
        <v>721</v>
      </c>
      <c r="B598" s="50" t="s">
        <v>419</v>
      </c>
      <c r="C598" s="49">
        <v>27.38</v>
      </c>
      <c r="D598" s="50">
        <v>10</v>
      </c>
      <c r="E598" s="49" t="str">
        <f t="shared" si="19"/>
        <v/>
      </c>
      <c r="I598" s="4" t="s">
        <v>694</v>
      </c>
    </row>
    <row r="599" spans="1:9" ht="18">
      <c r="A599" s="51" t="s">
        <v>722</v>
      </c>
      <c r="B599" s="179" t="s">
        <v>239</v>
      </c>
      <c r="C599" s="52"/>
      <c r="D599" s="51"/>
      <c r="E599" s="52"/>
      <c r="I599" s="4" t="s">
        <v>239</v>
      </c>
    </row>
    <row r="600" spans="1:9" ht="120.75" customHeight="1">
      <c r="A600" s="1"/>
      <c r="B600" s="4"/>
      <c r="C600" t="s">
        <v>923</v>
      </c>
      <c r="D600" s="72" t="s">
        <v>923</v>
      </c>
      <c r="E600" t="str">
        <f t="shared" ref="E600:E618" si="20">IF($A600="","",IF(INDEX($B$4:$B$16,MATCH(D600,$D$4:$D$16,0)),ROUND(C600*(1-INDEX($B$4:$B$16,MATCH(D600,$D$4:$D$16,0))),2),""))</f>
        <v/>
      </c>
      <c r="I600" s="4" t="s">
        <v>239</v>
      </c>
    </row>
    <row r="601" spans="1:9">
      <c r="A601" s="54" t="s">
        <v>723</v>
      </c>
      <c r="B601" s="53" t="s">
        <v>420</v>
      </c>
      <c r="C601" s="53">
        <v>23.57</v>
      </c>
      <c r="D601" s="54">
        <v>10</v>
      </c>
      <c r="E601" s="53" t="str">
        <f t="shared" si="20"/>
        <v/>
      </c>
      <c r="I601" s="4" t="s">
        <v>239</v>
      </c>
    </row>
    <row r="602" spans="1:9">
      <c r="A602" s="167" t="s">
        <v>724</v>
      </c>
      <c r="B602" s="57" t="s">
        <v>421</v>
      </c>
      <c r="C602" s="57">
        <v>23.57</v>
      </c>
      <c r="D602" s="167">
        <v>10</v>
      </c>
      <c r="E602" s="57" t="str">
        <f t="shared" si="20"/>
        <v/>
      </c>
      <c r="I602" s="4" t="s">
        <v>239</v>
      </c>
    </row>
    <row r="603" spans="1:9" ht="102" customHeight="1">
      <c r="A603" s="168"/>
      <c r="B603" s="105"/>
      <c r="C603" s="105" t="s">
        <v>923</v>
      </c>
      <c r="D603" s="168" t="s">
        <v>923</v>
      </c>
      <c r="E603" s="105" t="str">
        <f t="shared" si="20"/>
        <v/>
      </c>
      <c r="I603" s="4" t="s">
        <v>239</v>
      </c>
    </row>
    <row r="604" spans="1:9">
      <c r="A604" s="54" t="s">
        <v>725</v>
      </c>
      <c r="B604" s="53" t="s">
        <v>422</v>
      </c>
      <c r="C604" s="53">
        <v>10</v>
      </c>
      <c r="D604" s="54">
        <v>10</v>
      </c>
      <c r="E604" s="53" t="str">
        <f t="shared" si="20"/>
        <v/>
      </c>
      <c r="I604" s="4" t="s">
        <v>239</v>
      </c>
    </row>
    <row r="605" spans="1:9">
      <c r="A605" s="167" t="s">
        <v>726</v>
      </c>
      <c r="B605" s="57" t="s">
        <v>423</v>
      </c>
      <c r="C605" s="57">
        <v>10</v>
      </c>
      <c r="D605" s="167">
        <v>10</v>
      </c>
      <c r="E605" s="57" t="str">
        <f t="shared" si="20"/>
        <v/>
      </c>
      <c r="I605" s="4" t="s">
        <v>239</v>
      </c>
    </row>
    <row r="606" spans="1:9" ht="114" customHeight="1">
      <c r="A606" s="168"/>
      <c r="B606" s="105"/>
      <c r="C606" s="105" t="s">
        <v>923</v>
      </c>
      <c r="D606" s="168" t="s">
        <v>923</v>
      </c>
      <c r="E606" s="105" t="str">
        <f t="shared" si="20"/>
        <v/>
      </c>
      <c r="I606" s="4" t="s">
        <v>239</v>
      </c>
    </row>
    <row r="607" spans="1:9">
      <c r="A607" s="54" t="s">
        <v>727</v>
      </c>
      <c r="B607" s="53" t="s">
        <v>424</v>
      </c>
      <c r="C607" s="53">
        <v>16.43</v>
      </c>
      <c r="D607" s="54">
        <v>10</v>
      </c>
      <c r="E607" s="53" t="str">
        <f t="shared" si="20"/>
        <v/>
      </c>
      <c r="I607" s="4" t="s">
        <v>239</v>
      </c>
    </row>
    <row r="608" spans="1:9">
      <c r="A608" s="167" t="s">
        <v>728</v>
      </c>
      <c r="B608" s="57" t="s">
        <v>425</v>
      </c>
      <c r="C608" s="57">
        <v>16.43</v>
      </c>
      <c r="D608" s="167">
        <v>10</v>
      </c>
      <c r="E608" s="57" t="str">
        <f t="shared" si="20"/>
        <v/>
      </c>
      <c r="I608" s="4" t="s">
        <v>239</v>
      </c>
    </row>
    <row r="609" spans="1:9" ht="84" customHeight="1">
      <c r="A609" s="168"/>
      <c r="B609" s="105"/>
      <c r="C609" s="105" t="s">
        <v>923</v>
      </c>
      <c r="D609" s="168" t="s">
        <v>923</v>
      </c>
      <c r="E609" s="105" t="str">
        <f t="shared" si="20"/>
        <v/>
      </c>
      <c r="I609" s="4" t="s">
        <v>239</v>
      </c>
    </row>
    <row r="610" spans="1:9">
      <c r="A610" s="54" t="s">
        <v>729</v>
      </c>
      <c r="B610" s="53" t="s">
        <v>426</v>
      </c>
      <c r="C610" s="53">
        <v>14.29</v>
      </c>
      <c r="D610" s="54">
        <v>10</v>
      </c>
      <c r="E610" s="53" t="str">
        <f t="shared" si="20"/>
        <v/>
      </c>
      <c r="I610" s="4" t="s">
        <v>239</v>
      </c>
    </row>
    <row r="611" spans="1:9">
      <c r="A611" s="167" t="s">
        <v>730</v>
      </c>
      <c r="B611" s="57" t="s">
        <v>427</v>
      </c>
      <c r="C611" s="57">
        <v>14.29</v>
      </c>
      <c r="D611" s="167">
        <v>10</v>
      </c>
      <c r="E611" s="57" t="str">
        <f t="shared" si="20"/>
        <v/>
      </c>
      <c r="I611" s="4" t="s">
        <v>239</v>
      </c>
    </row>
    <row r="612" spans="1:9" ht="78.75" customHeight="1">
      <c r="A612" s="1"/>
      <c r="B612"/>
      <c r="C612" t="s">
        <v>923</v>
      </c>
      <c r="D612" s="1" t="s">
        <v>923</v>
      </c>
      <c r="E612" t="str">
        <f t="shared" si="20"/>
        <v/>
      </c>
      <c r="I612" s="4" t="s">
        <v>239</v>
      </c>
    </row>
    <row r="613" spans="1:9">
      <c r="A613" s="54" t="s">
        <v>731</v>
      </c>
      <c r="B613" s="54" t="s">
        <v>428</v>
      </c>
      <c r="C613" s="53">
        <v>17.62</v>
      </c>
      <c r="D613" s="54">
        <v>10</v>
      </c>
      <c r="E613" s="53" t="str">
        <f t="shared" si="20"/>
        <v/>
      </c>
      <c r="I613" s="4" t="s">
        <v>239</v>
      </c>
    </row>
    <row r="614" spans="1:9">
      <c r="A614" s="56" t="s">
        <v>732</v>
      </c>
      <c r="B614" s="56" t="s">
        <v>429</v>
      </c>
      <c r="C614" s="55">
        <v>17.62</v>
      </c>
      <c r="D614" s="56">
        <v>10</v>
      </c>
      <c r="E614" s="55" t="str">
        <f t="shared" si="20"/>
        <v/>
      </c>
      <c r="I614" s="4" t="s">
        <v>239</v>
      </c>
    </row>
    <row r="615" spans="1:9" ht="81.75" customHeight="1">
      <c r="A615" s="124"/>
      <c r="B615" s="158"/>
      <c r="C615" s="92" t="s">
        <v>923</v>
      </c>
      <c r="D615" s="168" t="s">
        <v>923</v>
      </c>
      <c r="E615" s="105" t="str">
        <f t="shared" si="20"/>
        <v/>
      </c>
      <c r="I615" s="4" t="s">
        <v>239</v>
      </c>
    </row>
    <row r="616" spans="1:9">
      <c r="A616" s="54" t="s">
        <v>733</v>
      </c>
      <c r="B616" s="54" t="s">
        <v>430</v>
      </c>
      <c r="C616" s="53">
        <v>4.6399999999999997</v>
      </c>
      <c r="D616" s="54">
        <v>10</v>
      </c>
      <c r="E616" s="53" t="str">
        <f t="shared" si="20"/>
        <v/>
      </c>
      <c r="I616" s="4" t="s">
        <v>239</v>
      </c>
    </row>
    <row r="617" spans="1:9" ht="51" customHeight="1">
      <c r="A617" s="124"/>
      <c r="B617" s="162"/>
      <c r="C617" s="96" t="s">
        <v>923</v>
      </c>
      <c r="D617" s="162" t="s">
        <v>923</v>
      </c>
      <c r="E617" s="108" t="str">
        <f t="shared" si="20"/>
        <v/>
      </c>
      <c r="I617" s="4" t="s">
        <v>239</v>
      </c>
    </row>
    <row r="618" spans="1:9">
      <c r="A618" s="54" t="s">
        <v>733</v>
      </c>
      <c r="B618" s="54" t="s">
        <v>431</v>
      </c>
      <c r="C618" s="53">
        <v>1.07</v>
      </c>
      <c r="D618" s="54">
        <v>10</v>
      </c>
      <c r="E618" s="53" t="str">
        <f t="shared" si="20"/>
        <v/>
      </c>
      <c r="I618" s="4" t="s">
        <v>239</v>
      </c>
    </row>
    <row r="619" spans="1:9" ht="18">
      <c r="A619" s="58" t="s">
        <v>734</v>
      </c>
      <c r="B619" s="180" t="s">
        <v>204</v>
      </c>
      <c r="C619" s="59"/>
      <c r="D619" s="58"/>
      <c r="E619" s="59"/>
      <c r="I619" s="4" t="s">
        <v>204</v>
      </c>
    </row>
    <row r="620" spans="1:9" ht="103.5" customHeight="1">
      <c r="A620" s="236"/>
      <c r="B620" s="229"/>
      <c r="C620" s="237" t="s">
        <v>923</v>
      </c>
      <c r="D620" s="229" t="s">
        <v>923</v>
      </c>
      <c r="E620" s="236" t="str">
        <f t="shared" ref="E620:E651" si="21">IF($A620="","",IF(INDEX($B$4:$B$16,MATCH(D620,$D$4:$D$16,0)),ROUND(C620*(1-INDEX($B$4:$B$16,MATCH(D620,$D$4:$D$16,0))),2),""))</f>
        <v/>
      </c>
      <c r="I620" s="4" t="s">
        <v>204</v>
      </c>
    </row>
    <row r="621" spans="1:9">
      <c r="A621" s="21" t="s">
        <v>735</v>
      </c>
      <c r="B621" s="20" t="s">
        <v>214</v>
      </c>
      <c r="C621" s="20">
        <v>30.48</v>
      </c>
      <c r="D621" s="21">
        <v>1</v>
      </c>
      <c r="E621" s="20" t="str">
        <f t="shared" si="21"/>
        <v/>
      </c>
      <c r="I621" s="4" t="s">
        <v>204</v>
      </c>
    </row>
    <row r="622" spans="1:9">
      <c r="A622" s="23" t="s">
        <v>735</v>
      </c>
      <c r="B622" s="22" t="s">
        <v>215</v>
      </c>
      <c r="C622" s="22">
        <v>35.24</v>
      </c>
      <c r="D622" s="23">
        <v>1</v>
      </c>
      <c r="E622" s="22" t="str">
        <f t="shared" si="21"/>
        <v/>
      </c>
      <c r="I622" s="4" t="s">
        <v>204</v>
      </c>
    </row>
    <row r="623" spans="1:9" ht="143.25" customHeight="1">
      <c r="A623" s="4"/>
      <c r="B623" s="4"/>
      <c r="C623" s="4" t="s">
        <v>923</v>
      </c>
      <c r="D623" s="4" t="s">
        <v>923</v>
      </c>
      <c r="E623" s="4" t="str">
        <f t="shared" si="21"/>
        <v/>
      </c>
      <c r="G623" s="4"/>
      <c r="I623" s="4" t="s">
        <v>204</v>
      </c>
    </row>
    <row r="624" spans="1:9">
      <c r="A624" s="21" t="s">
        <v>736</v>
      </c>
      <c r="B624" s="20" t="s">
        <v>172</v>
      </c>
      <c r="C624" s="20">
        <v>3.93</v>
      </c>
      <c r="D624" s="21">
        <v>30</v>
      </c>
      <c r="E624" s="20" t="str">
        <f t="shared" si="21"/>
        <v/>
      </c>
      <c r="I624" s="4" t="s">
        <v>204</v>
      </c>
    </row>
    <row r="625" spans="1:9">
      <c r="A625" s="23" t="s">
        <v>737</v>
      </c>
      <c r="B625" s="22" t="s">
        <v>173</v>
      </c>
      <c r="C625" s="22">
        <v>7.62</v>
      </c>
      <c r="D625" s="23">
        <v>30</v>
      </c>
      <c r="E625" s="22" t="str">
        <f t="shared" si="21"/>
        <v/>
      </c>
      <c r="I625" s="4" t="s">
        <v>204</v>
      </c>
    </row>
    <row r="626" spans="1:9">
      <c r="A626" s="21" t="s">
        <v>738</v>
      </c>
      <c r="B626" s="20" t="s">
        <v>174</v>
      </c>
      <c r="C626" s="20">
        <v>6.19</v>
      </c>
      <c r="D626" s="21">
        <v>30</v>
      </c>
      <c r="E626" s="20" t="str">
        <f t="shared" si="21"/>
        <v/>
      </c>
      <c r="I626" s="4" t="s">
        <v>204</v>
      </c>
    </row>
    <row r="627" spans="1:9" ht="136.5" customHeight="1">
      <c r="B627" s="163"/>
      <c r="C627" s="97" t="s">
        <v>923</v>
      </c>
      <c r="D627" s="163" t="s">
        <v>923</v>
      </c>
      <c r="E627" s="121" t="str">
        <f t="shared" si="21"/>
        <v/>
      </c>
      <c r="G627" s="4"/>
      <c r="I627" s="4" t="s">
        <v>204</v>
      </c>
    </row>
    <row r="628" spans="1:9">
      <c r="A628" s="21" t="s">
        <v>739</v>
      </c>
      <c r="B628" s="21" t="s">
        <v>477</v>
      </c>
      <c r="C628" s="20">
        <v>2.36</v>
      </c>
      <c r="D628" s="21">
        <v>10</v>
      </c>
      <c r="E628" s="20" t="str">
        <f t="shared" si="21"/>
        <v/>
      </c>
      <c r="I628" s="4" t="s">
        <v>204</v>
      </c>
    </row>
    <row r="629" spans="1:9" ht="141.75" customHeight="1">
      <c r="C629" s="4" t="s">
        <v>923</v>
      </c>
      <c r="D629" s="72" t="s">
        <v>923</v>
      </c>
      <c r="E629" s="4" t="str">
        <f t="shared" si="21"/>
        <v/>
      </c>
      <c r="F629" s="4"/>
      <c r="G629" s="4"/>
      <c r="I629" s="4" t="s">
        <v>204</v>
      </c>
    </row>
    <row r="630" spans="1:9">
      <c r="A630" s="21" t="s">
        <v>740</v>
      </c>
      <c r="B630" s="21" t="s">
        <v>432</v>
      </c>
      <c r="C630" s="20">
        <v>2.12</v>
      </c>
      <c r="D630" s="21">
        <v>10</v>
      </c>
      <c r="E630" s="20" t="str">
        <f t="shared" si="21"/>
        <v/>
      </c>
      <c r="I630" s="4" t="s">
        <v>204</v>
      </c>
    </row>
    <row r="631" spans="1:9" ht="101.25" customHeight="1">
      <c r="B631" s="4"/>
      <c r="C631" s="4" t="s">
        <v>923</v>
      </c>
      <c r="D631" s="72" t="s">
        <v>923</v>
      </c>
      <c r="E631" s="4" t="str">
        <f t="shared" si="21"/>
        <v/>
      </c>
      <c r="F631" s="4"/>
      <c r="G631" s="4"/>
    </row>
    <row r="632" spans="1:9">
      <c r="A632" s="21" t="s">
        <v>1063</v>
      </c>
      <c r="B632" s="20" t="s">
        <v>878</v>
      </c>
      <c r="C632" s="20">
        <v>6.31</v>
      </c>
      <c r="D632" s="21">
        <v>30</v>
      </c>
      <c r="E632" s="20" t="str">
        <f t="shared" si="21"/>
        <v/>
      </c>
    </row>
    <row r="633" spans="1:9" ht="139.5" customHeight="1">
      <c r="A633" s="154"/>
      <c r="B633" s="109"/>
      <c r="C633" s="109" t="s">
        <v>923</v>
      </c>
      <c r="D633" s="154" t="s">
        <v>923</v>
      </c>
      <c r="E633" s="109" t="str">
        <f t="shared" si="21"/>
        <v/>
      </c>
      <c r="G633" s="4"/>
      <c r="I633" s="4" t="s">
        <v>204</v>
      </c>
    </row>
    <row r="634" spans="1:9">
      <c r="A634" s="21" t="s">
        <v>741</v>
      </c>
      <c r="B634" s="20" t="s">
        <v>433</v>
      </c>
      <c r="C634" s="20">
        <v>4.5199999999999996</v>
      </c>
      <c r="D634" s="21">
        <v>10</v>
      </c>
      <c r="E634" s="20" t="str">
        <f t="shared" si="21"/>
        <v/>
      </c>
      <c r="I634" s="4" t="s">
        <v>204</v>
      </c>
    </row>
    <row r="635" spans="1:9">
      <c r="A635" s="23" t="s">
        <v>742</v>
      </c>
      <c r="B635" s="22" t="s">
        <v>434</v>
      </c>
      <c r="C635" s="22">
        <v>7.62</v>
      </c>
      <c r="D635" s="23">
        <v>10</v>
      </c>
      <c r="E635" s="22" t="str">
        <f t="shared" si="21"/>
        <v/>
      </c>
      <c r="I635" s="4" t="s">
        <v>204</v>
      </c>
    </row>
    <row r="636" spans="1:9" ht="115.5" customHeight="1">
      <c r="B636" s="4"/>
      <c r="C636" s="4" t="s">
        <v>923</v>
      </c>
      <c r="D636" s="72" t="s">
        <v>923</v>
      </c>
      <c r="E636" s="4" t="str">
        <f t="shared" si="21"/>
        <v/>
      </c>
      <c r="G636" s="4"/>
      <c r="I636" s="4" t="s">
        <v>204</v>
      </c>
    </row>
    <row r="637" spans="1:9">
      <c r="A637" s="21" t="s">
        <v>745</v>
      </c>
      <c r="B637" s="21" t="s">
        <v>435</v>
      </c>
      <c r="C637" s="20">
        <v>1.55</v>
      </c>
      <c r="D637" s="21">
        <v>10</v>
      </c>
      <c r="E637" s="20" t="str">
        <f t="shared" si="21"/>
        <v/>
      </c>
      <c r="I637" s="4" t="s">
        <v>204</v>
      </c>
    </row>
    <row r="638" spans="1:9" ht="118.5" customHeight="1">
      <c r="C638" s="4" t="s">
        <v>923</v>
      </c>
      <c r="D638" s="72" t="s">
        <v>923</v>
      </c>
      <c r="E638" s="4" t="str">
        <f t="shared" si="21"/>
        <v/>
      </c>
      <c r="G638" s="4"/>
      <c r="I638" s="4" t="s">
        <v>204</v>
      </c>
    </row>
    <row r="639" spans="1:9">
      <c r="A639" s="21" t="s">
        <v>746</v>
      </c>
      <c r="B639" s="21" t="s">
        <v>436</v>
      </c>
      <c r="C639" s="20">
        <v>2.2599999999999998</v>
      </c>
      <c r="D639" s="21">
        <v>10</v>
      </c>
      <c r="E639" s="20" t="str">
        <f t="shared" si="21"/>
        <v/>
      </c>
      <c r="I639" s="4" t="s">
        <v>204</v>
      </c>
    </row>
    <row r="640" spans="1:9" ht="113.25" customHeight="1">
      <c r="A640" s="131"/>
      <c r="B640" s="155"/>
      <c r="C640" s="130" t="s">
        <v>923</v>
      </c>
      <c r="D640" s="155" t="s">
        <v>923</v>
      </c>
      <c r="E640" s="131" t="str">
        <f t="shared" si="21"/>
        <v/>
      </c>
      <c r="G640" s="4"/>
      <c r="I640" s="4" t="s">
        <v>204</v>
      </c>
    </row>
    <row r="641" spans="1:9">
      <c r="A641" s="21" t="s">
        <v>747</v>
      </c>
      <c r="B641" s="21" t="s">
        <v>437</v>
      </c>
      <c r="C641" s="20">
        <v>1.55</v>
      </c>
      <c r="D641" s="21">
        <v>10</v>
      </c>
      <c r="E641" s="20" t="str">
        <f t="shared" si="21"/>
        <v/>
      </c>
      <c r="I641" s="4" t="s">
        <v>204</v>
      </c>
    </row>
    <row r="642" spans="1:9" ht="115.5" customHeight="1">
      <c r="A642" s="131"/>
      <c r="B642" s="155"/>
      <c r="C642" s="130" t="s">
        <v>923</v>
      </c>
      <c r="D642" s="155" t="s">
        <v>923</v>
      </c>
      <c r="E642" s="131" t="str">
        <f t="shared" si="21"/>
        <v/>
      </c>
      <c r="G642" s="4"/>
      <c r="I642" s="4" t="s">
        <v>204</v>
      </c>
    </row>
    <row r="643" spans="1:9">
      <c r="A643" s="21" t="s">
        <v>748</v>
      </c>
      <c r="B643" s="20" t="s">
        <v>438</v>
      </c>
      <c r="C643" s="20">
        <v>1.67</v>
      </c>
      <c r="D643" s="21">
        <v>10</v>
      </c>
      <c r="E643" s="20" t="str">
        <f t="shared" si="21"/>
        <v/>
      </c>
      <c r="I643" s="4" t="s">
        <v>204</v>
      </c>
    </row>
    <row r="644" spans="1:9" ht="141.75" customHeight="1">
      <c r="A644" s="154"/>
      <c r="B644" s="109"/>
      <c r="C644" s="109" t="s">
        <v>923</v>
      </c>
      <c r="D644" s="154" t="s">
        <v>923</v>
      </c>
      <c r="E644" s="109" t="str">
        <f t="shared" si="21"/>
        <v/>
      </c>
      <c r="G644" s="4"/>
      <c r="I644" s="4" t="s">
        <v>204</v>
      </c>
    </row>
    <row r="645" spans="1:9">
      <c r="A645" s="21" t="s">
        <v>743</v>
      </c>
      <c r="B645" s="20" t="s">
        <v>175</v>
      </c>
      <c r="C645" s="20">
        <v>5.71</v>
      </c>
      <c r="D645" s="21">
        <v>30</v>
      </c>
      <c r="E645" s="20" t="str">
        <f t="shared" si="21"/>
        <v/>
      </c>
      <c r="I645" s="4" t="s">
        <v>204</v>
      </c>
    </row>
    <row r="646" spans="1:9" ht="115.5" customHeight="1">
      <c r="B646" s="4"/>
      <c r="C646" s="4" t="s">
        <v>923</v>
      </c>
      <c r="D646" s="72" t="s">
        <v>923</v>
      </c>
      <c r="E646" s="4" t="str">
        <f t="shared" si="21"/>
        <v/>
      </c>
      <c r="G646" s="4"/>
      <c r="I646" s="4" t="s">
        <v>204</v>
      </c>
    </row>
    <row r="647" spans="1:9">
      <c r="A647" s="21" t="s">
        <v>744</v>
      </c>
      <c r="B647" s="21" t="s">
        <v>176</v>
      </c>
      <c r="C647" s="20">
        <v>4.5199999999999996</v>
      </c>
      <c r="D647" s="21">
        <v>30</v>
      </c>
      <c r="E647" s="20" t="str">
        <f t="shared" si="21"/>
        <v/>
      </c>
      <c r="I647" s="4" t="s">
        <v>204</v>
      </c>
    </row>
    <row r="648" spans="1:9" ht="117.75" customHeight="1">
      <c r="A648" s="238"/>
      <c r="B648" s="239"/>
      <c r="C648" s="240" t="s">
        <v>923</v>
      </c>
      <c r="D648" s="241" t="s">
        <v>923</v>
      </c>
      <c r="E648" s="238" t="str">
        <f t="shared" si="21"/>
        <v/>
      </c>
      <c r="G648" s="4"/>
      <c r="I648" s="4" t="s">
        <v>204</v>
      </c>
    </row>
    <row r="649" spans="1:9">
      <c r="A649" s="21" t="s">
        <v>749</v>
      </c>
      <c r="B649" s="21" t="s">
        <v>439</v>
      </c>
      <c r="C649" s="20">
        <v>35.71</v>
      </c>
      <c r="D649" s="21">
        <v>10</v>
      </c>
      <c r="E649" s="20" t="str">
        <f t="shared" si="21"/>
        <v/>
      </c>
      <c r="I649" s="4" t="s">
        <v>204</v>
      </c>
    </row>
    <row r="650" spans="1:9" ht="76.5" customHeight="1">
      <c r="A650" s="121"/>
      <c r="B650" s="163"/>
      <c r="C650" s="97" t="s">
        <v>923</v>
      </c>
      <c r="D650" s="163" t="s">
        <v>923</v>
      </c>
      <c r="E650" s="121" t="str">
        <f t="shared" si="21"/>
        <v/>
      </c>
      <c r="G650" s="4"/>
      <c r="I650" s="4" t="s">
        <v>204</v>
      </c>
    </row>
    <row r="651" spans="1:9">
      <c r="A651" s="21" t="s">
        <v>750</v>
      </c>
      <c r="B651" s="21" t="s">
        <v>440</v>
      </c>
      <c r="C651" s="20">
        <v>1.43</v>
      </c>
      <c r="D651" s="21">
        <v>10</v>
      </c>
      <c r="E651" s="20" t="str">
        <f t="shared" si="21"/>
        <v/>
      </c>
      <c r="I651" s="4" t="s">
        <v>204</v>
      </c>
    </row>
    <row r="652" spans="1:9" ht="124.5" customHeight="1">
      <c r="B652" s="4"/>
      <c r="C652" s="4" t="s">
        <v>923</v>
      </c>
      <c r="D652" s="72" t="s">
        <v>923</v>
      </c>
      <c r="E652" s="4" t="str">
        <f t="shared" ref="E652:E671" si="22">IF($A652="","",IF(INDEX($B$4:$B$16,MATCH(D652,$D$4:$D$16,0)),ROUND(C652*(1-INDEX($B$4:$B$16,MATCH(D652,$D$4:$D$16,0))),2),""))</f>
        <v/>
      </c>
      <c r="G652" s="4"/>
      <c r="I652" s="4" t="s">
        <v>204</v>
      </c>
    </row>
    <row r="653" spans="1:9">
      <c r="A653" s="21" t="s">
        <v>751</v>
      </c>
      <c r="B653" s="20" t="s">
        <v>386</v>
      </c>
      <c r="C653" s="20">
        <v>5.71</v>
      </c>
      <c r="D653" s="21">
        <v>10</v>
      </c>
      <c r="E653" s="20" t="str">
        <f t="shared" si="22"/>
        <v/>
      </c>
      <c r="I653" s="4" t="s">
        <v>204</v>
      </c>
    </row>
    <row r="654" spans="1:9" ht="127.5" customHeight="1">
      <c r="A654" s="154"/>
      <c r="B654" s="109"/>
      <c r="C654" s="109" t="s">
        <v>923</v>
      </c>
      <c r="D654" s="154" t="s">
        <v>923</v>
      </c>
      <c r="E654" s="109" t="str">
        <f t="shared" si="22"/>
        <v/>
      </c>
      <c r="G654" s="4"/>
      <c r="I654" s="4" t="s">
        <v>204</v>
      </c>
    </row>
    <row r="655" spans="1:9">
      <c r="A655" s="21" t="s">
        <v>752</v>
      </c>
      <c r="B655" s="20" t="s">
        <v>385</v>
      </c>
      <c r="C655" s="20">
        <v>8.81</v>
      </c>
      <c r="D655" s="21">
        <v>10</v>
      </c>
      <c r="E655" s="20" t="str">
        <f t="shared" si="22"/>
        <v/>
      </c>
      <c r="I655" s="4" t="s">
        <v>204</v>
      </c>
    </row>
    <row r="656" spans="1:9" ht="137.25" customHeight="1">
      <c r="B656" s="4"/>
      <c r="C656" s="4" t="s">
        <v>923</v>
      </c>
      <c r="D656" s="72" t="s">
        <v>923</v>
      </c>
      <c r="E656" s="4" t="str">
        <f t="shared" si="22"/>
        <v/>
      </c>
      <c r="G656" s="4"/>
      <c r="I656" s="4" t="s">
        <v>204</v>
      </c>
    </row>
    <row r="657" spans="1:9">
      <c r="A657" s="21" t="s">
        <v>751</v>
      </c>
      <c r="B657" s="20" t="s">
        <v>391</v>
      </c>
      <c r="C657" s="20">
        <v>4.05</v>
      </c>
      <c r="D657" s="21">
        <v>10</v>
      </c>
      <c r="E657" s="20" t="str">
        <f t="shared" si="22"/>
        <v/>
      </c>
      <c r="I657" s="4" t="s">
        <v>204</v>
      </c>
    </row>
    <row r="658" spans="1:9" ht="115.5" customHeight="1">
      <c r="B658" s="4"/>
      <c r="C658" s="4" t="s">
        <v>923</v>
      </c>
      <c r="D658" s="72" t="s">
        <v>923</v>
      </c>
      <c r="E658" s="4" t="str">
        <f t="shared" si="22"/>
        <v/>
      </c>
      <c r="G658" s="4"/>
      <c r="I658" s="4" t="s">
        <v>204</v>
      </c>
    </row>
    <row r="659" spans="1:9">
      <c r="A659" s="61" t="s">
        <v>751</v>
      </c>
      <c r="B659" s="61" t="s">
        <v>392</v>
      </c>
      <c r="C659" s="60">
        <v>3.81</v>
      </c>
      <c r="D659" s="61">
        <v>10</v>
      </c>
      <c r="E659" s="60" t="str">
        <f t="shared" si="22"/>
        <v/>
      </c>
      <c r="I659" s="4" t="s">
        <v>204</v>
      </c>
    </row>
    <row r="660" spans="1:9" ht="115.5" customHeight="1">
      <c r="A660" s="109"/>
      <c r="B660" s="154"/>
      <c r="C660" s="87" t="s">
        <v>923</v>
      </c>
      <c r="D660" s="154" t="s">
        <v>923</v>
      </c>
      <c r="E660" s="109" t="str">
        <f t="shared" si="22"/>
        <v/>
      </c>
      <c r="G660" s="4"/>
      <c r="I660" s="4" t="s">
        <v>204</v>
      </c>
    </row>
    <row r="661" spans="1:9">
      <c r="A661" s="21" t="s">
        <v>753</v>
      </c>
      <c r="B661" s="21" t="s">
        <v>441</v>
      </c>
      <c r="C661" s="20">
        <v>3.21</v>
      </c>
      <c r="D661" s="21">
        <v>10</v>
      </c>
      <c r="E661" s="20" t="str">
        <f t="shared" si="22"/>
        <v/>
      </c>
      <c r="I661" s="4" t="s">
        <v>204</v>
      </c>
    </row>
    <row r="662" spans="1:9" ht="115.5" customHeight="1">
      <c r="A662" s="109"/>
      <c r="B662" s="154"/>
      <c r="C662" s="87" t="s">
        <v>923</v>
      </c>
      <c r="D662" s="154" t="s">
        <v>923</v>
      </c>
      <c r="E662" s="109" t="str">
        <f t="shared" si="22"/>
        <v/>
      </c>
      <c r="G662" s="4"/>
      <c r="I662" s="4" t="s">
        <v>204</v>
      </c>
    </row>
    <row r="663" spans="1:9">
      <c r="A663" s="21" t="s">
        <v>754</v>
      </c>
      <c r="B663" s="21" t="s">
        <v>442</v>
      </c>
      <c r="C663" s="20">
        <v>7.86</v>
      </c>
      <c r="D663" s="21">
        <v>10</v>
      </c>
      <c r="E663" s="20" t="str">
        <f t="shared" si="22"/>
        <v/>
      </c>
      <c r="I663" s="4" t="s">
        <v>204</v>
      </c>
    </row>
    <row r="664" spans="1:9" ht="115.5" customHeight="1">
      <c r="A664" s="71"/>
      <c r="C664" s="4" t="s">
        <v>923</v>
      </c>
      <c r="D664" s="72" t="s">
        <v>923</v>
      </c>
      <c r="E664" s="4" t="str">
        <f t="shared" si="22"/>
        <v/>
      </c>
      <c r="G664" s="4"/>
      <c r="I664" s="4" t="s">
        <v>204</v>
      </c>
    </row>
    <row r="665" spans="1:9">
      <c r="A665" s="21" t="s">
        <v>755</v>
      </c>
      <c r="B665" s="21" t="s">
        <v>443</v>
      </c>
      <c r="C665" s="20">
        <v>4.76</v>
      </c>
      <c r="D665" s="21">
        <v>10</v>
      </c>
      <c r="E665" s="20" t="str">
        <f t="shared" si="22"/>
        <v/>
      </c>
      <c r="I665" s="4" t="s">
        <v>204</v>
      </c>
    </row>
    <row r="666" spans="1:9" ht="126" customHeight="1">
      <c r="A666" s="71"/>
      <c r="C666" s="4" t="s">
        <v>923</v>
      </c>
      <c r="D666" s="72" t="s">
        <v>923</v>
      </c>
      <c r="E666" s="4" t="str">
        <f t="shared" si="22"/>
        <v/>
      </c>
      <c r="G666" s="4"/>
      <c r="I666" s="4" t="s">
        <v>204</v>
      </c>
    </row>
    <row r="667" spans="1:9">
      <c r="A667" s="21" t="s">
        <v>756</v>
      </c>
      <c r="B667" s="21" t="s">
        <v>530</v>
      </c>
      <c r="C667" s="20">
        <v>15.71</v>
      </c>
      <c r="D667" s="21">
        <v>10</v>
      </c>
      <c r="E667" s="20" t="str">
        <f t="shared" si="22"/>
        <v/>
      </c>
      <c r="I667" s="4" t="s">
        <v>204</v>
      </c>
    </row>
    <row r="668" spans="1:9" ht="115.5" customHeight="1">
      <c r="A668" s="109"/>
      <c r="B668" s="154"/>
      <c r="C668" s="87" t="s">
        <v>923</v>
      </c>
      <c r="D668" s="154" t="s">
        <v>923</v>
      </c>
      <c r="E668" s="109" t="str">
        <f t="shared" si="22"/>
        <v/>
      </c>
      <c r="I668" s="4" t="s">
        <v>204</v>
      </c>
    </row>
    <row r="669" spans="1:9">
      <c r="A669" s="63" t="s">
        <v>757</v>
      </c>
      <c r="B669" s="63" t="s">
        <v>531</v>
      </c>
      <c r="C669" s="62">
        <v>23.57</v>
      </c>
      <c r="D669" s="63">
        <v>10</v>
      </c>
      <c r="E669" s="62" t="str">
        <f t="shared" si="22"/>
        <v/>
      </c>
      <c r="I669" s="4" t="s">
        <v>204</v>
      </c>
    </row>
    <row r="670" spans="1:9" ht="110.25" customHeight="1">
      <c r="A670" s="109"/>
      <c r="B670" s="154"/>
      <c r="C670" s="87" t="s">
        <v>923</v>
      </c>
      <c r="D670" s="154" t="s">
        <v>923</v>
      </c>
      <c r="E670" s="109" t="str">
        <f t="shared" si="22"/>
        <v/>
      </c>
      <c r="I670" s="4" t="s">
        <v>204</v>
      </c>
    </row>
    <row r="671" spans="1:9">
      <c r="A671" s="21" t="s">
        <v>758</v>
      </c>
      <c r="B671" s="21" t="s">
        <v>470</v>
      </c>
      <c r="C671" s="20">
        <v>7.86</v>
      </c>
      <c r="D671" s="21">
        <v>10</v>
      </c>
      <c r="E671" s="20" t="str">
        <f t="shared" si="22"/>
        <v/>
      </c>
      <c r="I671" s="4" t="s">
        <v>204</v>
      </c>
    </row>
    <row r="672" spans="1:9" ht="18">
      <c r="A672" s="64" t="s">
        <v>759</v>
      </c>
      <c r="B672" s="181" t="s">
        <v>760</v>
      </c>
      <c r="C672" s="65"/>
      <c r="D672" s="64"/>
      <c r="E672" s="65"/>
      <c r="I672" s="4" t="s">
        <v>760</v>
      </c>
    </row>
    <row r="673" spans="1:9" ht="138.75" customHeight="1">
      <c r="A673" s="1"/>
      <c r="B673" s="4"/>
      <c r="C673" t="s">
        <v>923</v>
      </c>
      <c r="D673" s="72" t="s">
        <v>923</v>
      </c>
      <c r="E673" t="str">
        <f t="shared" ref="E673:E705" si="23">IF($A673="","",IF(INDEX($B$4:$B$16,MATCH(D673,$D$4:$D$16,0)),ROUND(C673*(1-INDEX($B$4:$B$16,MATCH(D673,$D$4:$D$16,0))),2),""))</f>
        <v/>
      </c>
      <c r="G673" s="4"/>
      <c r="I673" s="4" t="s">
        <v>760</v>
      </c>
    </row>
    <row r="674" spans="1:9">
      <c r="A674" s="67" t="s">
        <v>761</v>
      </c>
      <c r="B674" s="66" t="s">
        <v>471</v>
      </c>
      <c r="C674" s="66">
        <v>33.33</v>
      </c>
      <c r="D674" s="67">
        <v>10</v>
      </c>
      <c r="E674" s="66" t="str">
        <f t="shared" si="23"/>
        <v/>
      </c>
      <c r="I674" s="4" t="s">
        <v>760</v>
      </c>
    </row>
    <row r="675" spans="1:9">
      <c r="A675" s="69" t="s">
        <v>762</v>
      </c>
      <c r="B675" s="68" t="s">
        <v>472</v>
      </c>
      <c r="C675" s="68">
        <v>33.33</v>
      </c>
      <c r="D675" s="69">
        <v>10</v>
      </c>
      <c r="E675" s="68" t="str">
        <f t="shared" si="23"/>
        <v/>
      </c>
      <c r="I675" s="4" t="s">
        <v>760</v>
      </c>
    </row>
    <row r="676" spans="1:9" ht="141.75" customHeight="1">
      <c r="A676" s="1"/>
      <c r="B676" s="4"/>
      <c r="C676" t="s">
        <v>923</v>
      </c>
      <c r="D676" s="72" t="s">
        <v>923</v>
      </c>
      <c r="E676" t="str">
        <f t="shared" si="23"/>
        <v/>
      </c>
      <c r="G676" s="4"/>
      <c r="I676" s="4" t="s">
        <v>760</v>
      </c>
    </row>
    <row r="677" spans="1:9">
      <c r="A677" s="67" t="s">
        <v>740</v>
      </c>
      <c r="B677" s="66" t="s">
        <v>432</v>
      </c>
      <c r="C677" s="66">
        <v>2.12</v>
      </c>
      <c r="D677" s="67">
        <v>10</v>
      </c>
      <c r="E677" s="66" t="str">
        <f t="shared" si="23"/>
        <v/>
      </c>
      <c r="I677" s="4" t="s">
        <v>760</v>
      </c>
    </row>
    <row r="678" spans="1:9" ht="144.75" customHeight="1">
      <c r="A678" s="79"/>
      <c r="B678" s="101"/>
      <c r="C678" s="101" t="s">
        <v>923</v>
      </c>
      <c r="D678" s="79" t="s">
        <v>923</v>
      </c>
      <c r="E678" s="101" t="str">
        <f t="shared" si="23"/>
        <v/>
      </c>
      <c r="G678" s="4"/>
      <c r="I678" s="4" t="s">
        <v>760</v>
      </c>
    </row>
    <row r="679" spans="1:9">
      <c r="A679" s="67" t="s">
        <v>764</v>
      </c>
      <c r="B679" s="66" t="s">
        <v>445</v>
      </c>
      <c r="C679" s="66">
        <v>2.36</v>
      </c>
      <c r="D679" s="67">
        <v>10</v>
      </c>
      <c r="E679" s="66" t="str">
        <f t="shared" si="23"/>
        <v/>
      </c>
      <c r="I679" s="4" t="s">
        <v>760</v>
      </c>
    </row>
    <row r="680" spans="1:9">
      <c r="A680" s="69" t="s">
        <v>763</v>
      </c>
      <c r="B680" s="68" t="s">
        <v>444</v>
      </c>
      <c r="C680" s="68">
        <v>2.36</v>
      </c>
      <c r="D680" s="69">
        <v>10</v>
      </c>
      <c r="E680" s="68" t="str">
        <f t="shared" si="23"/>
        <v/>
      </c>
      <c r="I680" s="4" t="s">
        <v>760</v>
      </c>
    </row>
    <row r="681" spans="1:9" ht="105" customHeight="1">
      <c r="B681" s="4"/>
      <c r="C681" s="4" t="s">
        <v>923</v>
      </c>
      <c r="D681" s="72" t="s">
        <v>923</v>
      </c>
      <c r="E681" s="4" t="str">
        <f t="shared" si="23"/>
        <v/>
      </c>
      <c r="G681" s="4"/>
      <c r="I681" s="4" t="s">
        <v>760</v>
      </c>
    </row>
    <row r="682" spans="1:9">
      <c r="A682" s="67" t="s">
        <v>765</v>
      </c>
      <c r="B682" s="67" t="s">
        <v>446</v>
      </c>
      <c r="C682" s="66">
        <v>4.05</v>
      </c>
      <c r="D682" s="67">
        <v>10</v>
      </c>
      <c r="E682" s="66" t="str">
        <f t="shared" si="23"/>
        <v/>
      </c>
      <c r="I682" s="4" t="s">
        <v>760</v>
      </c>
    </row>
    <row r="683" spans="1:9">
      <c r="A683" s="69" t="s">
        <v>766</v>
      </c>
      <c r="B683" s="69" t="s">
        <v>447</v>
      </c>
      <c r="C683" s="68">
        <v>4.05</v>
      </c>
      <c r="D683" s="69">
        <v>10</v>
      </c>
      <c r="E683" s="68" t="str">
        <f t="shared" si="23"/>
        <v/>
      </c>
      <c r="I683" s="4" t="s">
        <v>760</v>
      </c>
    </row>
    <row r="684" spans="1:9" ht="101.25" customHeight="1">
      <c r="A684" s="101"/>
      <c r="B684" s="79"/>
      <c r="C684" s="98" t="s">
        <v>923</v>
      </c>
      <c r="D684" s="79" t="s">
        <v>923</v>
      </c>
      <c r="E684" s="101" t="str">
        <f t="shared" si="23"/>
        <v/>
      </c>
      <c r="G684" s="4"/>
      <c r="I684" s="4" t="s">
        <v>760</v>
      </c>
    </row>
    <row r="685" spans="1:9">
      <c r="A685" s="67" t="s">
        <v>767</v>
      </c>
      <c r="B685" s="67" t="s">
        <v>448</v>
      </c>
      <c r="C685" s="66">
        <v>4.05</v>
      </c>
      <c r="D685" s="67">
        <v>10</v>
      </c>
      <c r="E685" s="66" t="str">
        <f t="shared" si="23"/>
        <v/>
      </c>
      <c r="I685" s="4" t="s">
        <v>760</v>
      </c>
    </row>
    <row r="686" spans="1:9" ht="108.75" customHeight="1">
      <c r="B686" s="4"/>
      <c r="C686" s="4" t="s">
        <v>923</v>
      </c>
      <c r="D686" s="72" t="s">
        <v>923</v>
      </c>
      <c r="E686" s="4" t="str">
        <f t="shared" si="23"/>
        <v/>
      </c>
      <c r="G686" s="4"/>
      <c r="I686" s="4" t="s">
        <v>760</v>
      </c>
    </row>
    <row r="687" spans="1:9">
      <c r="A687" s="67" t="s">
        <v>768</v>
      </c>
      <c r="B687" s="66" t="s">
        <v>449</v>
      </c>
      <c r="C687" s="66">
        <v>3.81</v>
      </c>
      <c r="D687" s="67">
        <v>10</v>
      </c>
      <c r="E687" s="66" t="str">
        <f t="shared" si="23"/>
        <v/>
      </c>
      <c r="I687" s="4" t="s">
        <v>760</v>
      </c>
    </row>
    <row r="688" spans="1:9">
      <c r="A688" s="69" t="s">
        <v>769</v>
      </c>
      <c r="B688" s="68" t="s">
        <v>450</v>
      </c>
      <c r="C688" s="68">
        <v>3.81</v>
      </c>
      <c r="D688" s="69">
        <v>10</v>
      </c>
      <c r="E688" s="68" t="str">
        <f t="shared" si="23"/>
        <v/>
      </c>
      <c r="I688" s="4" t="s">
        <v>760</v>
      </c>
    </row>
    <row r="689" spans="1:9" ht="102.75" customHeight="1">
      <c r="A689" s="79"/>
      <c r="B689" s="101"/>
      <c r="C689" s="101" t="s">
        <v>923</v>
      </c>
      <c r="D689" s="79" t="s">
        <v>923</v>
      </c>
      <c r="E689" s="101" t="str">
        <f t="shared" si="23"/>
        <v/>
      </c>
      <c r="G689" s="4"/>
      <c r="I689" s="4" t="s">
        <v>760</v>
      </c>
    </row>
    <row r="690" spans="1:9">
      <c r="A690" s="67" t="s">
        <v>770</v>
      </c>
      <c r="B690" s="66" t="s">
        <v>451</v>
      </c>
      <c r="C690" s="66">
        <v>4.5199999999999996</v>
      </c>
      <c r="D690" s="67">
        <v>10</v>
      </c>
      <c r="E690" s="66" t="str">
        <f t="shared" si="23"/>
        <v/>
      </c>
      <c r="I690" s="4" t="s">
        <v>760</v>
      </c>
    </row>
    <row r="691" spans="1:9">
      <c r="A691" s="69" t="s">
        <v>771</v>
      </c>
      <c r="B691" s="68" t="s">
        <v>452</v>
      </c>
      <c r="C691" s="68">
        <v>4.5199999999999996</v>
      </c>
      <c r="D691" s="69">
        <v>10</v>
      </c>
      <c r="E691" s="68" t="str">
        <f t="shared" si="23"/>
        <v/>
      </c>
      <c r="I691" s="4" t="s">
        <v>760</v>
      </c>
    </row>
    <row r="692" spans="1:9" ht="102.75" customHeight="1">
      <c r="A692" s="79"/>
      <c r="B692" s="101"/>
      <c r="C692" s="101" t="s">
        <v>923</v>
      </c>
      <c r="D692" s="79" t="s">
        <v>923</v>
      </c>
      <c r="E692" s="101" t="str">
        <f t="shared" si="23"/>
        <v/>
      </c>
      <c r="G692" s="4"/>
      <c r="I692" s="4" t="s">
        <v>760</v>
      </c>
    </row>
    <row r="693" spans="1:9">
      <c r="A693" s="67" t="s">
        <v>772</v>
      </c>
      <c r="B693" s="66" t="s">
        <v>453</v>
      </c>
      <c r="C693" s="66">
        <v>4.5199999999999996</v>
      </c>
      <c r="D693" s="67">
        <v>10</v>
      </c>
      <c r="E693" s="66" t="str">
        <f t="shared" si="23"/>
        <v/>
      </c>
      <c r="I693" s="4" t="s">
        <v>760</v>
      </c>
    </row>
    <row r="694" spans="1:9" ht="108" customHeight="1">
      <c r="B694" s="4"/>
      <c r="C694" s="4" t="s">
        <v>923</v>
      </c>
      <c r="D694" s="72" t="s">
        <v>923</v>
      </c>
      <c r="E694" s="4" t="str">
        <f t="shared" si="23"/>
        <v/>
      </c>
      <c r="G694" s="4"/>
      <c r="H694" s="78"/>
      <c r="I694" s="4" t="s">
        <v>760</v>
      </c>
    </row>
    <row r="695" spans="1:9">
      <c r="A695" s="67" t="s">
        <v>773</v>
      </c>
      <c r="B695" s="67" t="s">
        <v>454</v>
      </c>
      <c r="C695" s="66">
        <v>4.29</v>
      </c>
      <c r="D695" s="67">
        <v>10</v>
      </c>
      <c r="E695" s="66" t="str">
        <f t="shared" si="23"/>
        <v/>
      </c>
      <c r="I695" s="4" t="s">
        <v>760</v>
      </c>
    </row>
    <row r="696" spans="1:9">
      <c r="A696" s="69" t="s">
        <v>774</v>
      </c>
      <c r="B696" s="69" t="s">
        <v>455</v>
      </c>
      <c r="C696" s="68">
        <v>4.29</v>
      </c>
      <c r="D696" s="69">
        <v>10</v>
      </c>
      <c r="E696" s="68" t="str">
        <f t="shared" si="23"/>
        <v/>
      </c>
      <c r="I696" s="4" t="s">
        <v>760</v>
      </c>
    </row>
    <row r="697" spans="1:9" ht="104.25" customHeight="1">
      <c r="C697" s="4" t="s">
        <v>923</v>
      </c>
      <c r="D697" s="72" t="s">
        <v>923</v>
      </c>
      <c r="E697" s="4" t="str">
        <f t="shared" si="23"/>
        <v/>
      </c>
      <c r="G697" s="4"/>
      <c r="I697" s="4" t="s">
        <v>760</v>
      </c>
    </row>
    <row r="698" spans="1:9">
      <c r="A698" s="67" t="s">
        <v>775</v>
      </c>
      <c r="B698" s="67" t="s">
        <v>456</v>
      </c>
      <c r="C698" s="66">
        <v>6.67</v>
      </c>
      <c r="D698" s="67">
        <v>10</v>
      </c>
      <c r="E698" s="66" t="str">
        <f t="shared" si="23"/>
        <v/>
      </c>
      <c r="I698" s="4" t="s">
        <v>760</v>
      </c>
    </row>
    <row r="699" spans="1:9" ht="98.25" customHeight="1">
      <c r="C699" s="4" t="s">
        <v>923</v>
      </c>
      <c r="D699" s="72" t="s">
        <v>923</v>
      </c>
      <c r="E699" s="4" t="str">
        <f t="shared" si="23"/>
        <v/>
      </c>
      <c r="G699" s="4"/>
      <c r="I699" s="4" t="s">
        <v>760</v>
      </c>
    </row>
    <row r="700" spans="1:9">
      <c r="A700" s="67" t="s">
        <v>776</v>
      </c>
      <c r="B700" s="66" t="s">
        <v>177</v>
      </c>
      <c r="C700" s="66">
        <v>3.81</v>
      </c>
      <c r="D700" s="67">
        <v>30</v>
      </c>
      <c r="E700" s="66" t="str">
        <f t="shared" si="23"/>
        <v/>
      </c>
      <c r="I700" s="4" t="s">
        <v>760</v>
      </c>
    </row>
    <row r="701" spans="1:9">
      <c r="A701" s="69" t="s">
        <v>777</v>
      </c>
      <c r="B701" s="68" t="s">
        <v>178</v>
      </c>
      <c r="C701" s="68">
        <v>3.81</v>
      </c>
      <c r="D701" s="69">
        <v>30</v>
      </c>
      <c r="E701" s="68" t="str">
        <f t="shared" si="23"/>
        <v/>
      </c>
      <c r="I701" s="4" t="s">
        <v>760</v>
      </c>
    </row>
    <row r="702" spans="1:9">
      <c r="A702" s="67" t="s">
        <v>778</v>
      </c>
      <c r="B702" s="66" t="s">
        <v>179</v>
      </c>
      <c r="C702" s="66">
        <v>3.81</v>
      </c>
      <c r="D702" s="67">
        <v>30</v>
      </c>
      <c r="E702" s="66" t="str">
        <f t="shared" si="23"/>
        <v/>
      </c>
      <c r="I702" s="4" t="s">
        <v>760</v>
      </c>
    </row>
    <row r="703" spans="1:9">
      <c r="A703" s="69" t="s">
        <v>779</v>
      </c>
      <c r="B703" s="68" t="s">
        <v>180</v>
      </c>
      <c r="C703" s="68">
        <v>3.81</v>
      </c>
      <c r="D703" s="69">
        <v>30</v>
      </c>
      <c r="E703" s="68" t="str">
        <f t="shared" si="23"/>
        <v/>
      </c>
      <c r="I703" s="4" t="s">
        <v>760</v>
      </c>
    </row>
    <row r="704" spans="1:9" ht="108.75" customHeight="1">
      <c r="A704" s="242"/>
      <c r="B704" s="243"/>
      <c r="C704" s="243" t="s">
        <v>923</v>
      </c>
      <c r="D704" s="242" t="s">
        <v>923</v>
      </c>
      <c r="E704" s="243" t="str">
        <f t="shared" si="23"/>
        <v/>
      </c>
      <c r="G704" s="4"/>
      <c r="I704" s="4" t="s">
        <v>760</v>
      </c>
    </row>
    <row r="705" spans="1:9">
      <c r="A705" s="67" t="s">
        <v>780</v>
      </c>
      <c r="B705" s="66" t="s">
        <v>457</v>
      </c>
      <c r="C705" s="66">
        <v>11.67</v>
      </c>
      <c r="D705" s="67">
        <v>10</v>
      </c>
      <c r="E705" s="66" t="str">
        <f t="shared" si="23"/>
        <v/>
      </c>
      <c r="I705" s="4" t="s">
        <v>760</v>
      </c>
    </row>
    <row r="706" spans="1:9" ht="111.75" customHeight="1">
      <c r="B706" s="4"/>
      <c r="C706" s="4"/>
      <c r="D706" s="72"/>
      <c r="E706" s="4"/>
      <c r="F706" s="4"/>
      <c r="G706" s="4"/>
    </row>
    <row r="707" spans="1:9">
      <c r="A707" s="67" t="s">
        <v>1140</v>
      </c>
      <c r="B707" s="67" t="s">
        <v>184</v>
      </c>
      <c r="C707" s="66">
        <v>3.1</v>
      </c>
      <c r="D707" s="67">
        <v>10</v>
      </c>
      <c r="E707" s="67" t="str">
        <f t="shared" ref="E707:E718" si="24">IF($A707="","",IF(INDEX($B$4:$B$16,MATCH(D707,$D$4:$D$16,0)),ROUND(C707*(1-INDEX($B$4:$B$16,MATCH(D707,$D$4:$D$16,0))),2),""))</f>
        <v/>
      </c>
      <c r="H707" s="190"/>
    </row>
    <row r="708" spans="1:9">
      <c r="A708" s="69" t="s">
        <v>1141</v>
      </c>
      <c r="B708" s="69" t="s">
        <v>185</v>
      </c>
      <c r="C708" s="68">
        <v>3.57</v>
      </c>
      <c r="D708" s="69">
        <v>10</v>
      </c>
      <c r="E708" s="69" t="str">
        <f t="shared" si="24"/>
        <v/>
      </c>
      <c r="H708" s="190"/>
    </row>
    <row r="709" spans="1:9">
      <c r="A709" s="67" t="s">
        <v>1142</v>
      </c>
      <c r="B709" s="67" t="s">
        <v>186</v>
      </c>
      <c r="C709" s="66">
        <v>5.71</v>
      </c>
      <c r="D709" s="67">
        <v>10</v>
      </c>
      <c r="E709" s="67" t="str">
        <f t="shared" si="24"/>
        <v/>
      </c>
      <c r="H709" s="190"/>
    </row>
    <row r="710" spans="1:9">
      <c r="A710" s="191" t="s">
        <v>1143</v>
      </c>
      <c r="B710" s="191" t="s">
        <v>187</v>
      </c>
      <c r="C710" s="193">
        <v>5.95</v>
      </c>
      <c r="D710" s="191">
        <v>10</v>
      </c>
      <c r="E710" s="191" t="str">
        <f t="shared" si="24"/>
        <v/>
      </c>
      <c r="H710" s="190"/>
    </row>
    <row r="711" spans="1:9">
      <c r="A711" s="192" t="s">
        <v>1144</v>
      </c>
      <c r="B711" s="192" t="s">
        <v>188</v>
      </c>
      <c r="C711" s="194">
        <v>13.1</v>
      </c>
      <c r="D711" s="192">
        <v>10</v>
      </c>
      <c r="E711" s="192" t="str">
        <f t="shared" si="24"/>
        <v/>
      </c>
      <c r="H711" s="190"/>
    </row>
    <row r="712" spans="1:9" ht="127.5" customHeight="1">
      <c r="B712" s="4"/>
      <c r="C712" s="4" t="s">
        <v>923</v>
      </c>
      <c r="D712" s="72" t="s">
        <v>923</v>
      </c>
      <c r="E712" s="4" t="str">
        <f t="shared" si="24"/>
        <v/>
      </c>
      <c r="G712" s="4"/>
      <c r="I712" s="4" t="s">
        <v>760</v>
      </c>
    </row>
    <row r="713" spans="1:9">
      <c r="A713" s="67" t="s">
        <v>781</v>
      </c>
      <c r="B713" s="67" t="s">
        <v>458</v>
      </c>
      <c r="C713" s="66">
        <v>15.48</v>
      </c>
      <c r="D713" s="67">
        <v>10</v>
      </c>
      <c r="E713" s="66" t="str">
        <f t="shared" si="24"/>
        <v/>
      </c>
      <c r="I713" s="4" t="s">
        <v>760</v>
      </c>
    </row>
    <row r="714" spans="1:9">
      <c r="A714" s="69" t="s">
        <v>782</v>
      </c>
      <c r="B714" s="69" t="s">
        <v>459</v>
      </c>
      <c r="C714" s="68">
        <v>15.48</v>
      </c>
      <c r="D714" s="69">
        <v>10</v>
      </c>
      <c r="E714" s="68" t="str">
        <f t="shared" si="24"/>
        <v/>
      </c>
      <c r="I714" s="4" t="s">
        <v>760</v>
      </c>
    </row>
    <row r="715" spans="1:9">
      <c r="A715" s="67" t="s">
        <v>783</v>
      </c>
      <c r="B715" s="67" t="s">
        <v>460</v>
      </c>
      <c r="C715" s="66">
        <v>18.57</v>
      </c>
      <c r="D715" s="67">
        <v>10</v>
      </c>
      <c r="E715" s="66" t="str">
        <f t="shared" si="24"/>
        <v/>
      </c>
      <c r="I715" s="4" t="s">
        <v>760</v>
      </c>
    </row>
    <row r="716" spans="1:9">
      <c r="A716" s="69" t="s">
        <v>783</v>
      </c>
      <c r="B716" s="69" t="s">
        <v>461</v>
      </c>
      <c r="C716" s="68">
        <v>18.57</v>
      </c>
      <c r="D716" s="69">
        <v>10</v>
      </c>
      <c r="E716" s="68" t="str">
        <f t="shared" si="24"/>
        <v/>
      </c>
      <c r="I716" s="4" t="s">
        <v>760</v>
      </c>
    </row>
    <row r="717" spans="1:9" ht="129" customHeight="1">
      <c r="A717" s="101"/>
      <c r="B717" s="101"/>
      <c r="C717" s="98" t="s">
        <v>923</v>
      </c>
      <c r="D717" s="79" t="s">
        <v>923</v>
      </c>
      <c r="E717" s="101" t="str">
        <f t="shared" si="24"/>
        <v/>
      </c>
      <c r="G717" s="4"/>
      <c r="I717" s="4" t="s">
        <v>760</v>
      </c>
    </row>
    <row r="718" spans="1:9">
      <c r="A718" s="67" t="s">
        <v>1064</v>
      </c>
      <c r="B718" s="67" t="s">
        <v>475</v>
      </c>
      <c r="C718" s="66">
        <v>16.43</v>
      </c>
      <c r="D718" s="67">
        <v>10</v>
      </c>
      <c r="E718" s="66" t="str">
        <f t="shared" si="24"/>
        <v/>
      </c>
      <c r="I718" s="4" t="s">
        <v>760</v>
      </c>
    </row>
    <row r="719" spans="1:9" ht="119.25" customHeight="1">
      <c r="B719" s="4"/>
      <c r="C719" s="4"/>
      <c r="D719" s="72"/>
      <c r="E719" s="4"/>
      <c r="G719" s="4"/>
      <c r="H719" s="195"/>
    </row>
    <row r="720" spans="1:9">
      <c r="A720" s="67" t="s">
        <v>1145</v>
      </c>
      <c r="B720" s="67" t="s">
        <v>1077</v>
      </c>
      <c r="C720" s="66">
        <v>12.38</v>
      </c>
      <c r="D720" s="67">
        <v>10</v>
      </c>
      <c r="E720" s="66" t="str">
        <f>IF($A720="","",IF(INDEX($B$4:$B$16,MATCH(D720,$D$4:$D$16,0)),ROUND(C720*(1-INDEX($B$4:$B$16,MATCH(D720,$D$4:$D$16,0))),2),""))</f>
        <v/>
      </c>
      <c r="H720" s="195"/>
    </row>
    <row r="721" spans="1:9" ht="117" customHeight="1">
      <c r="B721" s="4"/>
      <c r="C721" s="4"/>
      <c r="D721" s="72"/>
      <c r="E721" s="4"/>
      <c r="G721" s="4"/>
      <c r="H721" s="195"/>
    </row>
    <row r="722" spans="1:9">
      <c r="A722" s="67" t="s">
        <v>1146</v>
      </c>
      <c r="B722" s="67" t="s">
        <v>1078</v>
      </c>
      <c r="C722" s="66">
        <v>16.43</v>
      </c>
      <c r="D722" s="67">
        <v>10</v>
      </c>
      <c r="E722" s="66" t="str">
        <f>IF($A722="","",IF(INDEX($B$4:$B$16,MATCH(D722,$D$4:$D$16,0)),ROUND(C722*(1-INDEX($B$4:$B$16,MATCH(D722,$D$4:$D$16,0))),2),""))</f>
        <v/>
      </c>
    </row>
    <row r="723" spans="1:9" ht="18">
      <c r="A723" s="138" t="s">
        <v>784</v>
      </c>
      <c r="B723" s="182" t="s">
        <v>785</v>
      </c>
      <c r="C723" s="139"/>
      <c r="D723" s="138"/>
      <c r="E723" s="139"/>
      <c r="I723" s="4" t="s">
        <v>784</v>
      </c>
    </row>
    <row r="724" spans="1:9" ht="110.25" customHeight="1">
      <c r="A724" s="236"/>
      <c r="B724" s="229"/>
      <c r="C724" s="237" t="s">
        <v>923</v>
      </c>
      <c r="D724" s="229" t="s">
        <v>923</v>
      </c>
      <c r="E724" s="236" t="str">
        <f>IF($A724="","",IF(INDEX($B$4:$B$16,MATCH(D724,$D$4:$D$16,0)),ROUND(C724*(1-INDEX($B$4:$B$16,MATCH(D724,$D$4:$D$16,0))),2),""))</f>
        <v/>
      </c>
      <c r="I724" s="4" t="s">
        <v>784</v>
      </c>
    </row>
    <row r="725" spans="1:9">
      <c r="A725" s="140" t="s">
        <v>784</v>
      </c>
      <c r="B725" s="140" t="s">
        <v>1072</v>
      </c>
      <c r="C725" s="141">
        <v>0.6</v>
      </c>
      <c r="D725" s="140">
        <v>100</v>
      </c>
      <c r="E725" s="141" t="str">
        <f>IF($A725="","",IF(INDEX($B$4:$B$16,MATCH(D725,$D$4:$D$16,0)),ROUND(C725*(1-INDEX($B$4:$B$16,MATCH(D725,$D$4:$D$16,0))),2),""))</f>
        <v/>
      </c>
      <c r="I725" s="4" t="s">
        <v>784</v>
      </c>
    </row>
    <row r="726" spans="1:9" ht="107.25" customHeight="1">
      <c r="A726"/>
      <c r="B726"/>
      <c r="C726"/>
      <c r="D726"/>
      <c r="E726"/>
    </row>
    <row r="727" spans="1:9">
      <c r="A727" s="140" t="s">
        <v>1147</v>
      </c>
      <c r="B727" s="140" t="s">
        <v>1076</v>
      </c>
      <c r="C727" s="141">
        <v>0.67</v>
      </c>
      <c r="D727" s="140">
        <v>100</v>
      </c>
      <c r="E727" s="141" t="str">
        <f>IF($A727="","",IF(INDEX($B$4:$B$16,MATCH(D727,$D$4:$D$16,0)),ROUND(C727*(1-INDEX($B$4:$B$16,MATCH(D727,$D$4:$D$16,0))),2),""))</f>
        <v/>
      </c>
    </row>
    <row r="728" spans="1:9" ht="120" customHeight="1">
      <c r="A728" s="126"/>
      <c r="B728" s="164"/>
      <c r="C728" s="103" t="s">
        <v>923</v>
      </c>
      <c r="D728" s="164" t="s">
        <v>923</v>
      </c>
      <c r="E728" s="126" t="str">
        <f>IF($A728="","",IF(INDEX($B$4:$B$16,MATCH(D728,$D$4:$D$16,0)),ROUND(C728*(1-INDEX($B$4:$B$16,MATCH(D728,$D$4:$D$16,0))),2),""))</f>
        <v/>
      </c>
      <c r="I728" s="4" t="s">
        <v>784</v>
      </c>
    </row>
    <row r="729" spans="1:9">
      <c r="A729" s="140" t="s">
        <v>786</v>
      </c>
      <c r="B729" s="140" t="s">
        <v>238</v>
      </c>
      <c r="C729" s="141">
        <v>0.12</v>
      </c>
      <c r="D729" s="140">
        <v>100</v>
      </c>
      <c r="E729" s="141" t="str">
        <f>IF($A729="","",IF(INDEX($B$4:$B$16,MATCH(D729,$D$4:$D$16,0)),ROUND(C729*(1-INDEX($B$4:$B$16,MATCH(D729,$D$4:$D$16,0))),2),""))</f>
        <v/>
      </c>
      <c r="I729" s="4" t="s">
        <v>784</v>
      </c>
    </row>
    <row r="730" spans="1:9" ht="18">
      <c r="A730" s="70" t="s">
        <v>1065</v>
      </c>
      <c r="B730" s="183" t="s">
        <v>189</v>
      </c>
      <c r="C730" s="70"/>
      <c r="D730" s="70"/>
      <c r="E730" s="70"/>
      <c r="I730" s="4" t="s">
        <v>189</v>
      </c>
    </row>
    <row r="731" spans="1:9" ht="97.5" customHeight="1">
      <c r="A731" s="111"/>
      <c r="B731" s="1"/>
      <c r="C731" t="s">
        <v>923</v>
      </c>
      <c r="D731" s="227" t="s">
        <v>923</v>
      </c>
      <c r="E731" s="111" t="str">
        <f t="shared" ref="E731:E772" si="25">IF($A731="","",IF(INDEX($B$4:$B$16,MATCH(D731,$D$4:$D$16,0)),ROUND(C731*(1-INDEX($B$4:$B$16,MATCH(D731,$D$4:$D$16,0))),2),""))</f>
        <v/>
      </c>
      <c r="I731" s="4" t="s">
        <v>189</v>
      </c>
    </row>
    <row r="732" spans="1:9">
      <c r="A732" s="73" t="s">
        <v>883</v>
      </c>
      <c r="B732" s="73" t="s">
        <v>195</v>
      </c>
      <c r="C732" s="99">
        <v>0.26</v>
      </c>
      <c r="D732" s="73">
        <v>60</v>
      </c>
      <c r="E732" s="99" t="str">
        <f t="shared" si="25"/>
        <v/>
      </c>
      <c r="I732" s="4" t="s">
        <v>189</v>
      </c>
    </row>
    <row r="733" spans="1:9" ht="93" customHeight="1">
      <c r="A733" s="101"/>
      <c r="B733" s="79"/>
      <c r="C733" s="98" t="s">
        <v>923</v>
      </c>
      <c r="D733" s="79" t="s">
        <v>923</v>
      </c>
      <c r="E733" s="101" t="str">
        <f t="shared" si="25"/>
        <v/>
      </c>
      <c r="I733" s="4" t="s">
        <v>189</v>
      </c>
    </row>
    <row r="734" spans="1:9">
      <c r="A734" s="73" t="s">
        <v>884</v>
      </c>
      <c r="B734" s="73" t="s">
        <v>206</v>
      </c>
      <c r="C734" s="99">
        <v>0.25</v>
      </c>
      <c r="D734" s="73">
        <v>50</v>
      </c>
      <c r="E734" s="99" t="str">
        <f t="shared" si="25"/>
        <v/>
      </c>
      <c r="I734" s="4" t="s">
        <v>189</v>
      </c>
    </row>
    <row r="735" spans="1:9" ht="91.5" customHeight="1">
      <c r="A735" s="243"/>
      <c r="B735" s="242"/>
      <c r="C735" s="244" t="s">
        <v>923</v>
      </c>
      <c r="D735" s="242" t="s">
        <v>923</v>
      </c>
      <c r="E735" s="243" t="str">
        <f t="shared" si="25"/>
        <v/>
      </c>
      <c r="I735" s="4" t="s">
        <v>189</v>
      </c>
    </row>
    <row r="736" spans="1:9">
      <c r="A736" s="73" t="s">
        <v>882</v>
      </c>
      <c r="B736" s="73" t="s">
        <v>196</v>
      </c>
      <c r="C736" s="99">
        <v>0.33</v>
      </c>
      <c r="D736" s="73">
        <v>60</v>
      </c>
      <c r="E736" s="99" t="str">
        <f t="shared" si="25"/>
        <v/>
      </c>
      <c r="I736" s="4" t="s">
        <v>189</v>
      </c>
    </row>
    <row r="737" spans="1:9" ht="107.25" customHeight="1">
      <c r="B737" s="245"/>
      <c r="C737" s="246" t="s">
        <v>923</v>
      </c>
      <c r="D737" s="245" t="s">
        <v>923</v>
      </c>
      <c r="E737" s="247" t="str">
        <f t="shared" si="25"/>
        <v/>
      </c>
      <c r="I737" s="4" t="s">
        <v>189</v>
      </c>
    </row>
    <row r="738" spans="1:9">
      <c r="A738" s="73" t="s">
        <v>885</v>
      </c>
      <c r="B738" s="73" t="s">
        <v>473</v>
      </c>
      <c r="C738" s="99">
        <v>0.31</v>
      </c>
      <c r="D738" s="73">
        <v>50</v>
      </c>
      <c r="E738" s="99" t="str">
        <f t="shared" si="25"/>
        <v/>
      </c>
      <c r="I738" s="4" t="s">
        <v>189</v>
      </c>
    </row>
    <row r="739" spans="1:9" ht="115.5" customHeight="1">
      <c r="B739" s="79"/>
      <c r="C739" s="98" t="s">
        <v>923</v>
      </c>
      <c r="D739" s="79" t="s">
        <v>923</v>
      </c>
      <c r="E739" s="101" t="str">
        <f t="shared" si="25"/>
        <v/>
      </c>
      <c r="I739" s="4" t="s">
        <v>189</v>
      </c>
    </row>
    <row r="740" spans="1:9">
      <c r="A740" s="73" t="s">
        <v>886</v>
      </c>
      <c r="B740" s="73" t="s">
        <v>190</v>
      </c>
      <c r="C740" s="99">
        <v>0.55000000000000004</v>
      </c>
      <c r="D740" s="73">
        <v>60</v>
      </c>
      <c r="E740" s="99" t="str">
        <f t="shared" si="25"/>
        <v/>
      </c>
      <c r="I740" s="4" t="s">
        <v>189</v>
      </c>
    </row>
    <row r="741" spans="1:9" ht="122.25" customHeight="1">
      <c r="A741" s="1"/>
      <c r="B741" s="4"/>
      <c r="C741" t="s">
        <v>923</v>
      </c>
      <c r="D741" s="72" t="s">
        <v>923</v>
      </c>
      <c r="E741" t="str">
        <f t="shared" si="25"/>
        <v/>
      </c>
      <c r="I741" s="4" t="s">
        <v>189</v>
      </c>
    </row>
    <row r="742" spans="1:9">
      <c r="A742" s="73" t="s">
        <v>887</v>
      </c>
      <c r="B742" s="99" t="s">
        <v>191</v>
      </c>
      <c r="C742" s="99">
        <v>0.36</v>
      </c>
      <c r="D742" s="73">
        <v>60</v>
      </c>
      <c r="E742" s="99" t="str">
        <f t="shared" si="25"/>
        <v/>
      </c>
      <c r="I742" s="4" t="s">
        <v>189</v>
      </c>
    </row>
    <row r="743" spans="1:9" ht="115.5" customHeight="1">
      <c r="A743" s="1"/>
      <c r="B743" s="4"/>
      <c r="C743" t="s">
        <v>923</v>
      </c>
      <c r="D743" s="72" t="s">
        <v>923</v>
      </c>
      <c r="E743" t="str">
        <f t="shared" si="25"/>
        <v/>
      </c>
      <c r="I743" s="4" t="s">
        <v>189</v>
      </c>
    </row>
    <row r="744" spans="1:9">
      <c r="A744" s="73" t="s">
        <v>888</v>
      </c>
      <c r="B744" s="73" t="s">
        <v>474</v>
      </c>
      <c r="C744" s="99">
        <v>0.31</v>
      </c>
      <c r="D744" s="73">
        <v>50</v>
      </c>
      <c r="E744" s="99" t="str">
        <f t="shared" si="25"/>
        <v/>
      </c>
      <c r="I744" s="4" t="s">
        <v>189</v>
      </c>
    </row>
    <row r="745" spans="1:9" ht="132.75" customHeight="1">
      <c r="C745" s="4" t="s">
        <v>923</v>
      </c>
      <c r="D745" s="72" t="s">
        <v>923</v>
      </c>
      <c r="E745" s="4" t="str">
        <f t="shared" si="25"/>
        <v/>
      </c>
      <c r="I745" s="4" t="s">
        <v>189</v>
      </c>
    </row>
    <row r="746" spans="1:9">
      <c r="A746" s="73" t="s">
        <v>889</v>
      </c>
      <c r="B746" s="73" t="s">
        <v>192</v>
      </c>
      <c r="C746" s="99">
        <v>0.4</v>
      </c>
      <c r="D746" s="73">
        <v>60</v>
      </c>
      <c r="E746" s="99" t="str">
        <f t="shared" si="25"/>
        <v/>
      </c>
      <c r="I746" s="4" t="s">
        <v>189</v>
      </c>
    </row>
    <row r="747" spans="1:9" ht="123" customHeight="1">
      <c r="B747" s="79"/>
      <c r="C747" s="98" t="s">
        <v>923</v>
      </c>
      <c r="D747" s="79" t="s">
        <v>923</v>
      </c>
      <c r="E747" s="101" t="str">
        <f t="shared" si="25"/>
        <v/>
      </c>
      <c r="I747" s="4" t="s">
        <v>189</v>
      </c>
    </row>
    <row r="748" spans="1:9">
      <c r="A748" s="76" t="s">
        <v>890</v>
      </c>
      <c r="B748" s="76" t="s">
        <v>207</v>
      </c>
      <c r="C748" s="76">
        <v>0.74</v>
      </c>
      <c r="D748" s="142">
        <v>50</v>
      </c>
      <c r="E748" s="76" t="str">
        <f t="shared" si="25"/>
        <v/>
      </c>
      <c r="I748" s="4" t="s">
        <v>189</v>
      </c>
    </row>
    <row r="749" spans="1:9" ht="132.75" customHeight="1">
      <c r="A749" s="1"/>
      <c r="B749" s="4"/>
      <c r="C749" t="s">
        <v>923</v>
      </c>
      <c r="D749" s="72" t="s">
        <v>923</v>
      </c>
      <c r="E749" t="str">
        <f t="shared" si="25"/>
        <v/>
      </c>
      <c r="I749" s="4" t="s">
        <v>189</v>
      </c>
    </row>
    <row r="750" spans="1:9">
      <c r="A750" s="76" t="s">
        <v>891</v>
      </c>
      <c r="B750" s="76" t="s">
        <v>208</v>
      </c>
      <c r="C750" s="76">
        <v>0.93</v>
      </c>
      <c r="D750" s="142">
        <v>50</v>
      </c>
      <c r="E750" s="76" t="str">
        <f t="shared" si="25"/>
        <v/>
      </c>
      <c r="I750" s="4" t="s">
        <v>189</v>
      </c>
    </row>
    <row r="751" spans="1:9" ht="117.75" customHeight="1">
      <c r="A751" s="1"/>
      <c r="B751" s="4"/>
      <c r="C751" t="s">
        <v>923</v>
      </c>
      <c r="D751" s="72" t="s">
        <v>923</v>
      </c>
      <c r="E751" t="str">
        <f t="shared" si="25"/>
        <v/>
      </c>
      <c r="I751" s="4" t="s">
        <v>189</v>
      </c>
    </row>
    <row r="752" spans="1:9">
      <c r="A752" s="76" t="s">
        <v>902</v>
      </c>
      <c r="B752" s="76" t="s">
        <v>240</v>
      </c>
      <c r="C752" s="76">
        <v>0.21</v>
      </c>
      <c r="D752" s="142">
        <v>60</v>
      </c>
      <c r="E752" s="76" t="str">
        <f t="shared" si="25"/>
        <v/>
      </c>
      <c r="I752" s="4" t="s">
        <v>189</v>
      </c>
    </row>
    <row r="753" spans="1:9" ht="114.75" customHeight="1">
      <c r="A753" s="101"/>
      <c r="B753" s="79"/>
      <c r="C753" s="98" t="s">
        <v>923</v>
      </c>
      <c r="D753" s="79" t="s">
        <v>923</v>
      </c>
      <c r="E753" s="101" t="str">
        <f t="shared" si="25"/>
        <v/>
      </c>
      <c r="I753" s="4" t="s">
        <v>189</v>
      </c>
    </row>
    <row r="754" spans="1:9" ht="18.75" customHeight="1">
      <c r="A754" s="76" t="s">
        <v>903</v>
      </c>
      <c r="B754" s="76" t="s">
        <v>197</v>
      </c>
      <c r="C754" s="76">
        <v>1.67</v>
      </c>
      <c r="D754" s="142">
        <v>60</v>
      </c>
      <c r="E754" s="76" t="str">
        <f t="shared" si="25"/>
        <v/>
      </c>
      <c r="I754" s="4" t="s">
        <v>189</v>
      </c>
    </row>
    <row r="755" spans="1:9" ht="107.25" customHeight="1">
      <c r="A755" s="79"/>
      <c r="B755" s="79"/>
      <c r="C755" s="98" t="s">
        <v>923</v>
      </c>
      <c r="D755" s="79" t="s">
        <v>923</v>
      </c>
      <c r="E755" s="101" t="str">
        <f t="shared" si="25"/>
        <v/>
      </c>
      <c r="I755" s="4" t="s">
        <v>189</v>
      </c>
    </row>
    <row r="756" spans="1:9">
      <c r="A756" s="76" t="s">
        <v>904</v>
      </c>
      <c r="B756" s="76" t="s">
        <v>198</v>
      </c>
      <c r="C756" s="76">
        <v>0.83</v>
      </c>
      <c r="D756" s="142">
        <v>60</v>
      </c>
      <c r="E756" s="76" t="str">
        <f t="shared" si="25"/>
        <v/>
      </c>
      <c r="I756" s="4" t="s">
        <v>189</v>
      </c>
    </row>
    <row r="757" spans="1:9" ht="98.25" customHeight="1">
      <c r="A757" s="101"/>
      <c r="B757" s="79"/>
      <c r="C757" s="98" t="s">
        <v>923</v>
      </c>
      <c r="D757" s="79" t="s">
        <v>923</v>
      </c>
      <c r="E757" s="101" t="str">
        <f t="shared" si="25"/>
        <v/>
      </c>
      <c r="F757" s="4"/>
      <c r="I757" s="4" t="s">
        <v>189</v>
      </c>
    </row>
    <row r="758" spans="1:9">
      <c r="A758" s="76" t="s">
        <v>916</v>
      </c>
      <c r="B758" s="76" t="s">
        <v>909</v>
      </c>
      <c r="C758" s="76">
        <v>1.07</v>
      </c>
      <c r="D758" s="142">
        <v>60</v>
      </c>
      <c r="E758" s="76" t="str">
        <f t="shared" si="25"/>
        <v/>
      </c>
      <c r="I758" s="4" t="s">
        <v>189</v>
      </c>
    </row>
    <row r="759" spans="1:9" ht="101.25" customHeight="1">
      <c r="A759" s="243"/>
      <c r="B759" s="242"/>
      <c r="C759" s="244" t="s">
        <v>923</v>
      </c>
      <c r="D759" s="242" t="s">
        <v>923</v>
      </c>
      <c r="E759" s="243" t="str">
        <f t="shared" si="25"/>
        <v/>
      </c>
      <c r="F759" s="4"/>
      <c r="I759" s="4" t="s">
        <v>189</v>
      </c>
    </row>
    <row r="760" spans="1:9">
      <c r="A760" s="76" t="s">
        <v>915</v>
      </c>
      <c r="B760" s="76" t="s">
        <v>908</v>
      </c>
      <c r="C760" s="76">
        <v>1.07</v>
      </c>
      <c r="D760" s="142">
        <v>60</v>
      </c>
      <c r="E760" s="76" t="str">
        <f t="shared" si="25"/>
        <v/>
      </c>
      <c r="I760" s="4" t="s">
        <v>189</v>
      </c>
    </row>
    <row r="761" spans="1:9" ht="100.5" customHeight="1">
      <c r="A761" s="1"/>
      <c r="B761" s="4"/>
      <c r="C761" t="s">
        <v>923</v>
      </c>
      <c r="D761" s="72" t="s">
        <v>923</v>
      </c>
      <c r="E761" t="str">
        <f t="shared" si="25"/>
        <v/>
      </c>
      <c r="F761" s="4"/>
      <c r="I761" s="4" t="s">
        <v>189</v>
      </c>
    </row>
    <row r="762" spans="1:9">
      <c r="A762" s="76" t="s">
        <v>917</v>
      </c>
      <c r="B762" s="76" t="s">
        <v>910</v>
      </c>
      <c r="C762" s="76">
        <v>1.07</v>
      </c>
      <c r="D762" s="142">
        <v>60</v>
      </c>
      <c r="E762" s="76" t="str">
        <f t="shared" si="25"/>
        <v/>
      </c>
      <c r="I762" s="4" t="s">
        <v>189</v>
      </c>
    </row>
    <row r="763" spans="1:9" ht="98.25" customHeight="1">
      <c r="A763" s="1"/>
      <c r="B763" s="4"/>
      <c r="C763" t="s">
        <v>923</v>
      </c>
      <c r="D763" s="72" t="s">
        <v>923</v>
      </c>
      <c r="E763" t="str">
        <f t="shared" si="25"/>
        <v/>
      </c>
      <c r="F763" s="4"/>
      <c r="I763" s="4" t="s">
        <v>189</v>
      </c>
    </row>
    <row r="764" spans="1:9">
      <c r="A764" s="76" t="s">
        <v>918</v>
      </c>
      <c r="B764" s="76" t="s">
        <v>911</v>
      </c>
      <c r="C764" s="76">
        <v>1.07</v>
      </c>
      <c r="D764" s="142">
        <v>60</v>
      </c>
      <c r="E764" s="76" t="str">
        <f t="shared" si="25"/>
        <v/>
      </c>
      <c r="I764" s="4" t="s">
        <v>189</v>
      </c>
    </row>
    <row r="765" spans="1:9" ht="95.25" customHeight="1">
      <c r="B765" s="79"/>
      <c r="C765" s="98" t="s">
        <v>923</v>
      </c>
      <c r="D765" s="79" t="s">
        <v>923</v>
      </c>
      <c r="E765" s="101" t="str">
        <f t="shared" si="25"/>
        <v/>
      </c>
      <c r="F765" s="4"/>
      <c r="I765" s="4" t="s">
        <v>189</v>
      </c>
    </row>
    <row r="766" spans="1:9">
      <c r="A766" s="76" t="s">
        <v>919</v>
      </c>
      <c r="B766" s="76" t="s">
        <v>912</v>
      </c>
      <c r="C766" s="76">
        <v>1.07</v>
      </c>
      <c r="D766" s="142">
        <v>60</v>
      </c>
      <c r="E766" s="76" t="str">
        <f t="shared" si="25"/>
        <v/>
      </c>
      <c r="I766" s="4" t="s">
        <v>189</v>
      </c>
    </row>
    <row r="767" spans="1:9" ht="99" customHeight="1">
      <c r="B767" s="242"/>
      <c r="C767" s="257" t="s">
        <v>923</v>
      </c>
      <c r="D767" s="242" t="s">
        <v>923</v>
      </c>
      <c r="E767" s="243" t="str">
        <f t="shared" si="25"/>
        <v/>
      </c>
      <c r="F767" s="4"/>
      <c r="G767" s="4"/>
      <c r="I767" s="4" t="s">
        <v>189</v>
      </c>
    </row>
    <row r="768" spans="1:9">
      <c r="A768" s="76" t="s">
        <v>920</v>
      </c>
      <c r="B768" s="76" t="s">
        <v>913</v>
      </c>
      <c r="C768" s="76">
        <v>1.07</v>
      </c>
      <c r="D768" s="142">
        <v>60</v>
      </c>
      <c r="E768" s="76" t="str">
        <f t="shared" si="25"/>
        <v/>
      </c>
      <c r="I768" s="4" t="s">
        <v>189</v>
      </c>
    </row>
    <row r="769" spans="1:9" ht="95.25" customHeight="1">
      <c r="A769" s="232"/>
      <c r="B769" s="232"/>
      <c r="C769" s="232" t="s">
        <v>923</v>
      </c>
      <c r="D769" s="232" t="s">
        <v>923</v>
      </c>
      <c r="E769" s="232" t="str">
        <f t="shared" si="25"/>
        <v/>
      </c>
      <c r="F769" s="4"/>
      <c r="I769" s="4" t="s">
        <v>189</v>
      </c>
    </row>
    <row r="770" spans="1:9">
      <c r="A770" s="76" t="s">
        <v>921</v>
      </c>
      <c r="B770" s="76" t="s">
        <v>914</v>
      </c>
      <c r="C770" s="76">
        <v>1.07</v>
      </c>
      <c r="D770" s="142">
        <v>60</v>
      </c>
      <c r="E770" s="76" t="str">
        <f t="shared" si="25"/>
        <v/>
      </c>
      <c r="I770" s="4" t="s">
        <v>189</v>
      </c>
    </row>
    <row r="771" spans="1:9" ht="89.25" customHeight="1">
      <c r="A771" s="245"/>
      <c r="B771" s="245"/>
      <c r="C771" s="258" t="s">
        <v>923</v>
      </c>
      <c r="D771" s="245" t="s">
        <v>923</v>
      </c>
      <c r="E771" s="247" t="str">
        <f t="shared" si="25"/>
        <v/>
      </c>
      <c r="F771" s="4"/>
      <c r="G771" s="4"/>
      <c r="I771" s="4" t="s">
        <v>189</v>
      </c>
    </row>
    <row r="772" spans="1:9">
      <c r="A772" s="76" t="s">
        <v>905</v>
      </c>
      <c r="B772" s="76" t="s">
        <v>199</v>
      </c>
      <c r="C772" s="76">
        <v>0.9</v>
      </c>
      <c r="D772" s="142">
        <v>60</v>
      </c>
      <c r="E772" s="76" t="str">
        <f t="shared" si="25"/>
        <v/>
      </c>
      <c r="I772" s="4" t="s">
        <v>189</v>
      </c>
    </row>
    <row r="774" spans="1:9" ht="78" customHeight="1">
      <c r="A774" s="222"/>
      <c r="B774" s="200"/>
      <c r="C774" s="201" t="s">
        <v>923</v>
      </c>
      <c r="D774" s="200" t="s">
        <v>923</v>
      </c>
      <c r="E774" s="202" t="str">
        <f>IF($A774="","",IF(INDEX($B$4:$B$16,MATCH(D774,$D$4:$D$16,0)),ROUND(C774*(1-INDEX($B$4:$B$16,MATCH(D774,$D$4:$D$16,0))),2),""))</f>
        <v/>
      </c>
    </row>
    <row r="775" spans="1:9" ht="25.5" customHeight="1">
      <c r="A775" s="204" t="s">
        <v>1160</v>
      </c>
      <c r="B775" s="196"/>
      <c r="C775" s="196"/>
      <c r="D775" s="197"/>
      <c r="E775" s="203"/>
    </row>
    <row r="776" spans="1:9">
      <c r="A776" s="211" t="s">
        <v>1079</v>
      </c>
      <c r="B776" s="76" t="s">
        <v>948</v>
      </c>
      <c r="C776" s="100">
        <v>1.07</v>
      </c>
      <c r="D776" s="74">
        <v>60</v>
      </c>
      <c r="E776" s="74" t="str">
        <f>IF($A776="","",IF(INDEX($B$4:$B$16,MATCH(D776,$D$4:$D$16,0)),ROUND(C776*(1-INDEX($B$4:$B$16,MATCH(D776,$D$4:$D$16,0))),2),""))</f>
        <v/>
      </c>
    </row>
    <row r="777" spans="1:9">
      <c r="A777" s="212" t="s">
        <v>1080</v>
      </c>
      <c r="B777" s="77" t="s">
        <v>955</v>
      </c>
      <c r="C777" s="113">
        <v>1.43</v>
      </c>
      <c r="D777" s="127">
        <v>60</v>
      </c>
      <c r="E777" s="127" t="str">
        <f>IF($A777="","",IF(INDEX($B$4:$B$16,MATCH(D777,$D$4:$D$16,0)),ROUND(C777*(1-INDEX($B$4:$B$16,MATCH(D777,$D$4:$D$16,0))),2),""))</f>
        <v/>
      </c>
    </row>
    <row r="778" spans="1:9">
      <c r="A778" s="76" t="s">
        <v>1081</v>
      </c>
      <c r="B778" s="76" t="s">
        <v>962</v>
      </c>
      <c r="C778" s="76">
        <v>1.79</v>
      </c>
      <c r="D778" s="142">
        <v>60</v>
      </c>
      <c r="E778" s="142" t="str">
        <f>IF($A778="","",IF(INDEX($B$4:$B$16,MATCH(D778,$D$4:$D$16,0)),ROUND(C778*(1-INDEX($B$4:$B$16,MATCH(D778,$D$4:$D$16,0))),2),""))</f>
        <v/>
      </c>
    </row>
    <row r="779" spans="1:9">
      <c r="A779" s="196"/>
      <c r="B779" s="196"/>
      <c r="C779" s="198"/>
      <c r="D779" s="199"/>
      <c r="E779" s="198"/>
    </row>
    <row r="780" spans="1:9" ht="78.75" customHeight="1">
      <c r="A780" s="222"/>
      <c r="B780" s="200"/>
      <c r="C780" s="201" t="s">
        <v>923</v>
      </c>
      <c r="D780" s="200" t="s">
        <v>923</v>
      </c>
      <c r="E780" s="202" t="str">
        <f>IF($A780="","",IF(INDEX($B$4:$B$16,MATCH(D780,$D$4:$D$16,0)),ROUND(C780*(1-INDEX($B$4:$B$16,MATCH(D780,$D$4:$D$16,0))),2),""))</f>
        <v/>
      </c>
      <c r="F780" s="4"/>
      <c r="G780" s="4"/>
    </row>
    <row r="781" spans="1:9" ht="25.5" customHeight="1">
      <c r="A781" s="204" t="s">
        <v>1161</v>
      </c>
      <c r="B781" s="205"/>
      <c r="C781" s="205"/>
      <c r="D781" s="206"/>
      <c r="E781" s="207"/>
    </row>
    <row r="782" spans="1:9">
      <c r="A782" s="100" t="s">
        <v>1079</v>
      </c>
      <c r="B782" s="100" t="s">
        <v>949</v>
      </c>
      <c r="C782" s="100">
        <v>1.07</v>
      </c>
      <c r="D782" s="74">
        <v>60</v>
      </c>
      <c r="E782" s="74" t="str">
        <f>IF($A782="","",IF(INDEX($B$4:$B$16,MATCH(D782,$D$4:$D$16,0)),ROUND(C782*(1-INDEX($B$4:$B$16,MATCH(D782,$D$4:$D$16,0))),2),""))</f>
        <v/>
      </c>
    </row>
    <row r="783" spans="1:9">
      <c r="A783" s="213" t="s">
        <v>1080</v>
      </c>
      <c r="B783" s="77" t="s">
        <v>956</v>
      </c>
      <c r="C783" s="113">
        <v>1.43</v>
      </c>
      <c r="D783" s="127">
        <v>60</v>
      </c>
      <c r="E783" s="127" t="str">
        <f>IF($A783="","",IF(INDEX($B$4:$B$16,MATCH(D783,$D$4:$D$16,0)),ROUND(C783*(1-INDEX($B$4:$B$16,MATCH(D783,$D$4:$D$16,0))),2),""))</f>
        <v/>
      </c>
    </row>
    <row r="784" spans="1:9">
      <c r="A784" s="76" t="s">
        <v>1081</v>
      </c>
      <c r="B784" s="76" t="s">
        <v>963</v>
      </c>
      <c r="C784" s="100">
        <v>1.79</v>
      </c>
      <c r="D784" s="74">
        <v>60</v>
      </c>
      <c r="E784" s="100" t="str">
        <f>IF($A784="","",IF(INDEX($B$4:$B$16,MATCH(D784,$D$4:$D$16,0)),ROUND(C784*(1-INDEX($B$4:$B$16,MATCH(D784,$D$4:$D$16,0))),2),""))</f>
        <v/>
      </c>
    </row>
    <row r="786" spans="1:7" ht="75.75" customHeight="1">
      <c r="A786" s="222"/>
      <c r="B786" s="200"/>
      <c r="C786" s="201" t="s">
        <v>923</v>
      </c>
      <c r="D786" s="200" t="s">
        <v>923</v>
      </c>
      <c r="E786" s="202" t="str">
        <f>IF($A786="","",IF(INDEX($B$4:$B$16,MATCH(D786,$D$4:$D$16,0)),ROUND(C786*(1-INDEX($B$4:$B$16,MATCH(D786,$D$4:$D$16,0))),2),""))</f>
        <v/>
      </c>
      <c r="F786" s="4"/>
      <c r="G786" s="4"/>
    </row>
    <row r="787" spans="1:7" ht="25.5" customHeight="1">
      <c r="A787" s="204" t="s">
        <v>1162</v>
      </c>
      <c r="B787" s="205"/>
      <c r="C787" s="205"/>
      <c r="D787" s="206"/>
      <c r="E787" s="207"/>
    </row>
    <row r="788" spans="1:7">
      <c r="A788" s="100" t="s">
        <v>1079</v>
      </c>
      <c r="B788" s="100" t="s">
        <v>950</v>
      </c>
      <c r="C788" s="100">
        <v>1.07</v>
      </c>
      <c r="D788" s="74">
        <v>60</v>
      </c>
      <c r="E788" s="74" t="str">
        <f>IF($A788="","",IF(INDEX($B$4:$B$16,MATCH(D788,$D$4:$D$16,0)),ROUND(C788*(1-INDEX($B$4:$B$16,MATCH(D788,$D$4:$D$16,0))),2),""))</f>
        <v/>
      </c>
    </row>
    <row r="789" spans="1:7">
      <c r="A789" s="213" t="s">
        <v>1080</v>
      </c>
      <c r="B789" s="77" t="s">
        <v>957</v>
      </c>
      <c r="C789" s="113">
        <v>1.43</v>
      </c>
      <c r="D789" s="127">
        <v>60</v>
      </c>
      <c r="E789" s="127" t="str">
        <f>IF($A789="","",IF(INDEX($B$4:$B$16,MATCH(D789,$D$4:$D$16,0)),ROUND(C789*(1-INDEX($B$4:$B$16,MATCH(D789,$D$4:$D$16,0))),2),""))</f>
        <v/>
      </c>
    </row>
    <row r="790" spans="1:7">
      <c r="A790" s="76" t="s">
        <v>1081</v>
      </c>
      <c r="B790" s="76" t="s">
        <v>964</v>
      </c>
      <c r="C790" s="100">
        <v>1.79</v>
      </c>
      <c r="D790" s="74">
        <v>60</v>
      </c>
      <c r="E790" s="100" t="str">
        <f>IF($A790="","",IF(INDEX($B$4:$B$16,MATCH(D790,$D$4:$D$16,0)),ROUND(C790*(1-INDEX($B$4:$B$16,MATCH(D790,$D$4:$D$16,0))),2),""))</f>
        <v/>
      </c>
    </row>
    <row r="791" spans="1:7">
      <c r="A791" s="196"/>
      <c r="B791" s="196"/>
      <c r="C791" s="198"/>
      <c r="D791" s="199"/>
      <c r="E791" s="198"/>
    </row>
    <row r="792" spans="1:7" ht="83.25" customHeight="1">
      <c r="A792" s="222"/>
      <c r="B792" s="200"/>
      <c r="C792" s="201" t="s">
        <v>923</v>
      </c>
      <c r="D792" s="200" t="s">
        <v>923</v>
      </c>
      <c r="E792" s="202" t="str">
        <f>IF($A792="","",IF(INDEX($B$4:$B$16,MATCH(D792,$D$4:$D$16,0)),ROUND(C792*(1-INDEX($B$4:$B$16,MATCH(D792,$D$4:$D$16,0))),2),""))</f>
        <v/>
      </c>
      <c r="F792" s="4"/>
      <c r="G792" s="4"/>
    </row>
    <row r="793" spans="1:7" ht="25.5" customHeight="1">
      <c r="A793" s="204" t="s">
        <v>1163</v>
      </c>
      <c r="B793" s="205"/>
      <c r="C793" s="205"/>
      <c r="D793" s="206"/>
      <c r="E793" s="207"/>
    </row>
    <row r="794" spans="1:7">
      <c r="A794" s="76" t="s">
        <v>1079</v>
      </c>
      <c r="B794" s="76" t="s">
        <v>951</v>
      </c>
      <c r="C794" s="100">
        <v>1.07</v>
      </c>
      <c r="D794" s="74">
        <v>60</v>
      </c>
      <c r="E794" s="100" t="str">
        <f>IF($A794="","",IF(INDEX($B$4:$B$16,MATCH(D794,$D$4:$D$16,0)),ROUND(C794*(1-INDEX($B$4:$B$16,MATCH(D794,$D$4:$D$16,0))),2),""))</f>
        <v/>
      </c>
    </row>
    <row r="795" spans="1:7">
      <c r="A795" s="77" t="s">
        <v>1080</v>
      </c>
      <c r="B795" s="77" t="s">
        <v>958</v>
      </c>
      <c r="C795" s="113">
        <v>1.43</v>
      </c>
      <c r="D795" s="127">
        <v>60</v>
      </c>
      <c r="E795" s="113" t="str">
        <f>IF($A795="","",IF(INDEX($B$4:$B$16,MATCH(D795,$D$4:$D$16,0)),ROUND(C795*(1-INDEX($B$4:$B$16,MATCH(D795,$D$4:$D$16,0))),2),""))</f>
        <v/>
      </c>
    </row>
    <row r="796" spans="1:7">
      <c r="A796" s="76" t="s">
        <v>1081</v>
      </c>
      <c r="B796" s="76" t="s">
        <v>965</v>
      </c>
      <c r="C796" s="100">
        <v>1.79</v>
      </c>
      <c r="D796" s="74">
        <v>60</v>
      </c>
      <c r="E796" s="100" t="str">
        <f>IF($A796="","",IF(INDEX($B$4:$B$16,MATCH(D796,$D$4:$D$16,0)),ROUND(C796*(1-INDEX($B$4:$B$16,MATCH(D796,$D$4:$D$16,0))),2),""))</f>
        <v/>
      </c>
    </row>
    <row r="797" spans="1:7">
      <c r="A797" s="196"/>
      <c r="B797" s="196"/>
      <c r="C797" s="198"/>
      <c r="D797" s="199"/>
      <c r="E797" s="198"/>
    </row>
    <row r="798" spans="1:7" ht="81" customHeight="1">
      <c r="A798" s="222"/>
      <c r="B798" s="200"/>
      <c r="C798" s="201" t="s">
        <v>923</v>
      </c>
      <c r="D798" s="200" t="s">
        <v>923</v>
      </c>
      <c r="E798" s="202" t="str">
        <f>IF($A798="","",IF(INDEX($B$4:$B$16,MATCH(D798,$D$4:$D$16,0)),ROUND(C798*(1-INDEX($B$4:$B$16,MATCH(D798,$D$4:$D$16,0))),2),""))</f>
        <v/>
      </c>
      <c r="F798" s="4"/>
      <c r="G798" s="4"/>
    </row>
    <row r="799" spans="1:7" ht="25.5" customHeight="1">
      <c r="A799" s="204" t="s">
        <v>1164</v>
      </c>
      <c r="B799" s="205"/>
      <c r="C799" s="205"/>
      <c r="D799" s="206"/>
      <c r="E799" s="207"/>
    </row>
    <row r="800" spans="1:7">
      <c r="A800" s="76" t="s">
        <v>1079</v>
      </c>
      <c r="B800" s="76" t="s">
        <v>952</v>
      </c>
      <c r="C800" s="100">
        <v>1.07</v>
      </c>
      <c r="D800" s="74">
        <v>60</v>
      </c>
      <c r="E800" s="100" t="str">
        <f>IF($A800="","",IF(INDEX($B$4:$B$16,MATCH(D800,$D$4:$D$16,0)),ROUND(C800*(1-INDEX($B$4:$B$16,MATCH(D800,$D$4:$D$16,0))),2),""))</f>
        <v/>
      </c>
    </row>
    <row r="801" spans="1:9">
      <c r="A801" s="77" t="s">
        <v>1080</v>
      </c>
      <c r="B801" s="77" t="s">
        <v>959</v>
      </c>
      <c r="C801" s="113">
        <v>1.43</v>
      </c>
      <c r="D801" s="127">
        <v>60</v>
      </c>
      <c r="E801" s="113" t="str">
        <f>IF($A801="","",IF(INDEX($B$4:$B$16,MATCH(D801,$D$4:$D$16,0)),ROUND(C801*(1-INDEX($B$4:$B$16,MATCH(D801,$D$4:$D$16,0))),2),""))</f>
        <v/>
      </c>
    </row>
    <row r="802" spans="1:9">
      <c r="A802" s="76" t="s">
        <v>1081</v>
      </c>
      <c r="B802" s="76" t="s">
        <v>966</v>
      </c>
      <c r="C802" s="100">
        <v>1.79</v>
      </c>
      <c r="D802" s="74">
        <v>60</v>
      </c>
      <c r="E802" s="100" t="str">
        <f>IF($A802="","",IF(INDEX($B$4:$B$16,MATCH(D802,$D$4:$D$16,0)),ROUND(C802*(1-INDEX($B$4:$B$16,MATCH(D802,$D$4:$D$16,0))),2),""))</f>
        <v/>
      </c>
    </row>
    <row r="803" spans="1:9">
      <c r="A803" s="196"/>
      <c r="B803" s="196"/>
      <c r="C803" s="198"/>
      <c r="D803" s="199"/>
      <c r="E803" s="198"/>
    </row>
    <row r="804" spans="1:9" ht="84" customHeight="1">
      <c r="A804" s="222"/>
      <c r="B804" s="200"/>
      <c r="C804" s="201" t="s">
        <v>923</v>
      </c>
      <c r="D804" s="200" t="s">
        <v>923</v>
      </c>
      <c r="E804" s="202" t="str">
        <f>IF($A804="","",IF(INDEX($B$4:$B$16,MATCH(D804,$D$4:$D$16,0)),ROUND(C804*(1-INDEX($B$4:$B$16,MATCH(D804,$D$4:$D$16,0))),2),""))</f>
        <v/>
      </c>
      <c r="F804" s="4"/>
      <c r="G804" s="4"/>
    </row>
    <row r="805" spans="1:9" ht="25.5" customHeight="1">
      <c r="A805" s="204" t="s">
        <v>1165</v>
      </c>
      <c r="B805" s="205"/>
      <c r="C805" s="205"/>
      <c r="D805" s="206"/>
      <c r="E805" s="207"/>
    </row>
    <row r="806" spans="1:9">
      <c r="A806" s="76" t="s">
        <v>1079</v>
      </c>
      <c r="B806" s="76" t="s">
        <v>953</v>
      </c>
      <c r="C806" s="100">
        <v>1.07</v>
      </c>
      <c r="D806" s="74">
        <v>60</v>
      </c>
      <c r="E806" s="100" t="str">
        <f>IF($A806="","",IF(INDEX($B$4:$B$16,MATCH(D806,$D$4:$D$16,0)),ROUND(C806*(1-INDEX($B$4:$B$16,MATCH(D806,$D$4:$D$16,0))),2),""))</f>
        <v/>
      </c>
    </row>
    <row r="807" spans="1:9">
      <c r="A807" s="77" t="s">
        <v>1080</v>
      </c>
      <c r="B807" s="77" t="s">
        <v>960</v>
      </c>
      <c r="C807" s="113">
        <v>1.43</v>
      </c>
      <c r="D807" s="127">
        <v>60</v>
      </c>
      <c r="E807" s="113" t="str">
        <f>IF($A807="","",IF(INDEX($B$4:$B$16,MATCH(D807,$D$4:$D$16,0)),ROUND(C807*(1-INDEX($B$4:$B$16,MATCH(D807,$D$4:$D$16,0))),2),""))</f>
        <v/>
      </c>
    </row>
    <row r="808" spans="1:9">
      <c r="A808" s="76" t="s">
        <v>1081</v>
      </c>
      <c r="B808" s="76" t="s">
        <v>967</v>
      </c>
      <c r="C808" s="100">
        <v>1.79</v>
      </c>
      <c r="D808" s="74">
        <v>60</v>
      </c>
      <c r="E808" s="100" t="str">
        <f>IF($A808="","",IF(INDEX($B$4:$B$16,MATCH(D808,$D$4:$D$16,0)),ROUND(C808*(1-INDEX($B$4:$B$16,MATCH(D808,$D$4:$D$16,0))),2),""))</f>
        <v/>
      </c>
    </row>
    <row r="809" spans="1:9">
      <c r="A809" s="196"/>
      <c r="B809" s="196"/>
      <c r="C809" s="198"/>
      <c r="D809" s="199"/>
      <c r="E809" s="198"/>
    </row>
    <row r="810" spans="1:9" ht="83.25" customHeight="1">
      <c r="A810" s="222"/>
      <c r="B810" s="200"/>
      <c r="C810" s="201" t="s">
        <v>923</v>
      </c>
      <c r="D810" s="200" t="s">
        <v>923</v>
      </c>
      <c r="E810" s="202" t="str">
        <f>IF($A810="","",IF(INDEX($B$4:$B$16,MATCH(D810,$D$4:$D$16,0)),ROUND(C810*(1-INDEX($B$4:$B$16,MATCH(D810,$D$4:$D$16,0))),2),""))</f>
        <v/>
      </c>
      <c r="F810" s="4"/>
      <c r="G810" s="4"/>
    </row>
    <row r="811" spans="1:9" ht="25.5" customHeight="1">
      <c r="A811" s="204" t="s">
        <v>1166</v>
      </c>
      <c r="B811" s="205"/>
      <c r="C811" s="205"/>
      <c r="D811" s="206"/>
      <c r="E811" s="207"/>
    </row>
    <row r="812" spans="1:9">
      <c r="A812" s="76" t="s">
        <v>1079</v>
      </c>
      <c r="B812" s="76" t="s">
        <v>954</v>
      </c>
      <c r="C812" s="100">
        <v>1.07</v>
      </c>
      <c r="D812" s="74">
        <v>60</v>
      </c>
      <c r="E812" s="100" t="str">
        <f>IF($A812="","",IF(INDEX($B$4:$B$16,MATCH(D812,$D$4:$D$16,0)),ROUND(C812*(1-INDEX($B$4:$B$16,MATCH(D812,$D$4:$D$16,0))),2),""))</f>
        <v/>
      </c>
    </row>
    <row r="813" spans="1:9">
      <c r="A813" s="77" t="s">
        <v>1080</v>
      </c>
      <c r="B813" s="77" t="s">
        <v>961</v>
      </c>
      <c r="C813" s="113">
        <v>1.43</v>
      </c>
      <c r="D813" s="127">
        <v>60</v>
      </c>
      <c r="E813" s="113" t="str">
        <f>IF($A813="","",IF(INDEX($B$4:$B$16,MATCH(D813,$D$4:$D$16,0)),ROUND(C813*(1-INDEX($B$4:$B$16,MATCH(D813,$D$4:$D$16,0))),2),""))</f>
        <v/>
      </c>
    </row>
    <row r="814" spans="1:9">
      <c r="A814" s="76" t="s">
        <v>1081</v>
      </c>
      <c r="B814" s="76" t="s">
        <v>968</v>
      </c>
      <c r="C814" s="100">
        <v>1.79</v>
      </c>
      <c r="D814" s="74">
        <v>60</v>
      </c>
      <c r="E814" s="100" t="str">
        <f>IF($A814="","",IF(INDEX($B$4:$B$16,MATCH(D814,$D$4:$D$16,0)),ROUND(C814*(1-INDEX($B$4:$B$16,MATCH(D814,$D$4:$D$16,0))),2),""))</f>
        <v/>
      </c>
    </row>
    <row r="815" spans="1:9">
      <c r="A815" s="196"/>
      <c r="B815" s="196"/>
      <c r="C815" s="198"/>
      <c r="D815" s="199"/>
      <c r="E815" s="198"/>
    </row>
    <row r="816" spans="1:9" ht="81.75" customHeight="1">
      <c r="A816" s="222"/>
      <c r="B816" s="200"/>
      <c r="C816" s="201" t="s">
        <v>923</v>
      </c>
      <c r="D816" s="200" t="s">
        <v>923</v>
      </c>
      <c r="E816" s="202" t="str">
        <f>IF($A816="","",IF(INDEX($B$4:$B$16,MATCH(D816,$D$4:$D$16,0)),ROUND(C816*(1-INDEX($B$4:$B$16,MATCH(D816,$D$4:$D$16,0))),2),""))</f>
        <v/>
      </c>
      <c r="F816" s="71"/>
      <c r="G816" s="71"/>
      <c r="H816" s="71"/>
      <c r="I816" s="4" t="s">
        <v>189</v>
      </c>
    </row>
    <row r="817" spans="1:9" ht="25.5" customHeight="1">
      <c r="A817" s="204" t="s">
        <v>1194</v>
      </c>
      <c r="B817" s="205"/>
      <c r="C817" s="205"/>
      <c r="D817" s="206"/>
      <c r="E817" s="207"/>
    </row>
    <row r="818" spans="1:9">
      <c r="A818" s="76" t="s">
        <v>1097</v>
      </c>
      <c r="B818" s="76" t="s">
        <v>1024</v>
      </c>
      <c r="C818" s="100">
        <v>2.83</v>
      </c>
      <c r="D818" s="74">
        <v>60</v>
      </c>
      <c r="E818" s="100" t="str">
        <f>IF($A818="","",IF(INDEX($B$4:$B$16,MATCH(D818,$D$4:$D$16,0)),ROUND(C818*(1-INDEX($B$4:$B$16,MATCH(D818,$D$4:$D$16,0))),2),""))</f>
        <v/>
      </c>
      <c r="I818" s="4" t="s">
        <v>189</v>
      </c>
    </row>
    <row r="819" spans="1:9">
      <c r="A819" s="77" t="s">
        <v>1098</v>
      </c>
      <c r="B819" s="77" t="s">
        <v>1025</v>
      </c>
      <c r="C819" s="113">
        <v>2.95</v>
      </c>
      <c r="D819" s="127">
        <v>60</v>
      </c>
      <c r="E819" s="113" t="str">
        <f>IF($A819="","",IF(INDEX($B$4:$B$16,MATCH(D819,$D$4:$D$16,0)),ROUND(C819*(1-INDEX($B$4:$B$16,MATCH(D819,$D$4:$D$16,0))),2),""))</f>
        <v/>
      </c>
      <c r="I819" s="4" t="s">
        <v>189</v>
      </c>
    </row>
    <row r="820" spans="1:9">
      <c r="A820" s="208"/>
      <c r="B820" s="208"/>
      <c r="C820" s="209"/>
      <c r="D820" s="210"/>
      <c r="E820" s="209"/>
    </row>
    <row r="821" spans="1:9" ht="85.5" customHeight="1">
      <c r="A821" s="222"/>
      <c r="B821" s="200"/>
      <c r="C821" s="201" t="s">
        <v>923</v>
      </c>
      <c r="D821" s="200" t="s">
        <v>923</v>
      </c>
      <c r="E821" s="202" t="str">
        <f>IF($A821="","",IF(INDEX($B$4:$B$16,MATCH(D821,$D$4:$D$16,0)),ROUND(C821*(1-INDEX($B$4:$B$16,MATCH(D821,$D$4:$D$16,0))),2),""))</f>
        <v/>
      </c>
      <c r="F821" s="71"/>
      <c r="G821" s="71"/>
      <c r="H821" s="71"/>
    </row>
    <row r="822" spans="1:9" ht="25.5" customHeight="1">
      <c r="A822" s="204" t="s">
        <v>1193</v>
      </c>
      <c r="B822" s="205"/>
      <c r="C822" s="205"/>
      <c r="D822" s="206"/>
      <c r="E822" s="207"/>
    </row>
    <row r="823" spans="1:9">
      <c r="A823" s="76" t="s">
        <v>1100</v>
      </c>
      <c r="B823" s="76" t="s">
        <v>1026</v>
      </c>
      <c r="C823" s="100">
        <v>2.83</v>
      </c>
      <c r="D823" s="74">
        <v>60</v>
      </c>
      <c r="E823" s="100" t="str">
        <f>IF($A823="","",IF(INDEX($B$4:$B$16,MATCH(D823,$D$4:$D$16,0)),ROUND(C823*(1-INDEX($B$4:$B$16,MATCH(D823,$D$4:$D$16,0))),2),""))</f>
        <v/>
      </c>
    </row>
    <row r="824" spans="1:9">
      <c r="A824" s="77" t="s">
        <v>1099</v>
      </c>
      <c r="B824" s="77" t="s">
        <v>1027</v>
      </c>
      <c r="C824" s="113">
        <v>2.95</v>
      </c>
      <c r="D824" s="127">
        <v>60</v>
      </c>
      <c r="E824" s="113" t="str">
        <f>IF($A824="","",IF(INDEX($B$4:$B$16,MATCH(D824,$D$4:$D$16,0)),ROUND(C824*(1-INDEX($B$4:$B$16,MATCH(D824,$D$4:$D$16,0))),2),""))</f>
        <v/>
      </c>
    </row>
    <row r="825" spans="1:9">
      <c r="A825" s="208"/>
      <c r="B825" s="208"/>
      <c r="C825" s="209"/>
      <c r="D825" s="210"/>
      <c r="E825" s="209"/>
    </row>
    <row r="826" spans="1:9" ht="76.5" customHeight="1">
      <c r="A826" s="222"/>
      <c r="B826" s="200"/>
      <c r="C826" s="201" t="s">
        <v>923</v>
      </c>
      <c r="D826" s="200" t="s">
        <v>923</v>
      </c>
      <c r="E826" s="202" t="str">
        <f>IF($A826="","",IF(INDEX($B$4:$B$16,MATCH(D826,$D$4:$D$16,0)),ROUND(C826*(1-INDEX($B$4:$B$16,MATCH(D826,$D$4:$D$16,0))),2),""))</f>
        <v/>
      </c>
      <c r="F826" s="71"/>
      <c r="G826" s="71"/>
      <c r="H826" s="71"/>
    </row>
    <row r="827" spans="1:9" ht="25.5" customHeight="1">
      <c r="A827" s="204" t="s">
        <v>1192</v>
      </c>
      <c r="B827" s="205"/>
      <c r="C827" s="205"/>
      <c r="D827" s="206"/>
      <c r="E827" s="207"/>
    </row>
    <row r="828" spans="1:9">
      <c r="A828" s="76" t="s">
        <v>1097</v>
      </c>
      <c r="B828" s="76" t="s">
        <v>193</v>
      </c>
      <c r="C828" s="100">
        <v>2.83</v>
      </c>
      <c r="D828" s="74">
        <v>60</v>
      </c>
      <c r="E828" s="100" t="str">
        <f>IF($A828="","",IF(INDEX($B$4:$B$16,MATCH(D828,$D$4:$D$16,0)),ROUND(C828*(1-INDEX($B$4:$B$16,MATCH(D828,$D$4:$D$16,0))),2),""))</f>
        <v/>
      </c>
    </row>
    <row r="829" spans="1:9">
      <c r="A829" s="77" t="s">
        <v>1098</v>
      </c>
      <c r="B829" s="77" t="s">
        <v>194</v>
      </c>
      <c r="C829" s="113">
        <v>2.95</v>
      </c>
      <c r="D829" s="127">
        <v>60</v>
      </c>
      <c r="E829" s="113" t="str">
        <f>IF($A829="","",IF(INDEX($B$4:$B$16,MATCH(D829,$D$4:$D$16,0)),ROUND(C829*(1-INDEX($B$4:$B$16,MATCH(D829,$D$4:$D$16,0))),2),""))</f>
        <v/>
      </c>
    </row>
    <row r="830" spans="1:9">
      <c r="A830" s="208"/>
      <c r="B830" s="208"/>
      <c r="C830" s="209"/>
      <c r="D830" s="210"/>
      <c r="E830" s="209"/>
    </row>
    <row r="831" spans="1:9" ht="79.5" customHeight="1">
      <c r="A831" s="222"/>
      <c r="B831" s="200"/>
      <c r="C831" s="201" t="s">
        <v>923</v>
      </c>
      <c r="D831" s="200" t="s">
        <v>923</v>
      </c>
      <c r="E831" s="202" t="str">
        <f>IF($A831="","",IF(INDEX($B$4:$B$16,MATCH(D831,$D$4:$D$16,0)),ROUND(C831*(1-INDEX($B$4:$B$16,MATCH(D831,$D$4:$D$16,0))),2),""))</f>
        <v/>
      </c>
      <c r="F831" s="71"/>
      <c r="G831" s="71"/>
      <c r="H831" s="71"/>
    </row>
    <row r="832" spans="1:9" ht="25.5" customHeight="1">
      <c r="A832" s="204" t="s">
        <v>1191</v>
      </c>
      <c r="B832" s="205"/>
      <c r="C832" s="205"/>
      <c r="D832" s="206"/>
      <c r="E832" s="207"/>
    </row>
    <row r="833" spans="1:8">
      <c r="A833" s="76" t="s">
        <v>1097</v>
      </c>
      <c r="B833" s="76" t="s">
        <v>879</v>
      </c>
      <c r="C833" s="100">
        <v>2.83</v>
      </c>
      <c r="D833" s="74">
        <v>60</v>
      </c>
      <c r="E833" s="100" t="str">
        <f>IF($A833="","",IF(INDEX($B$4:$B$16,MATCH(D833,$D$4:$D$16,0)),ROUND(C833*(1-INDEX($B$4:$B$16,MATCH(D833,$D$4:$D$16,0))),2),""))</f>
        <v/>
      </c>
    </row>
    <row r="834" spans="1:8">
      <c r="A834" s="77" t="s">
        <v>1098</v>
      </c>
      <c r="B834" s="77" t="s">
        <v>877</v>
      </c>
      <c r="C834" s="113">
        <v>2.95</v>
      </c>
      <c r="D834" s="127">
        <v>60</v>
      </c>
      <c r="E834" s="113" t="str">
        <f>IF($A834="","",IF(INDEX($B$4:$B$16,MATCH(D834,$D$4:$D$16,0)),ROUND(C834*(1-INDEX($B$4:$B$16,MATCH(D834,$D$4:$D$16,0))),2),""))</f>
        <v/>
      </c>
    </row>
    <row r="835" spans="1:8">
      <c r="A835" s="208"/>
      <c r="B835" s="208"/>
      <c r="C835" s="209"/>
      <c r="D835" s="210"/>
      <c r="E835" s="209"/>
    </row>
    <row r="836" spans="1:8" ht="75.75" customHeight="1">
      <c r="A836" s="222"/>
      <c r="B836" s="200"/>
      <c r="C836" s="201" t="s">
        <v>923</v>
      </c>
      <c r="D836" s="200" t="s">
        <v>923</v>
      </c>
      <c r="E836" s="202" t="str">
        <f>IF($A836="","",IF(INDEX($B$4:$B$16,MATCH(D836,$D$4:$D$16,0)),ROUND(C836*(1-INDEX($B$4:$B$16,MATCH(D836,$D$4:$D$16,0))),2),""))</f>
        <v/>
      </c>
      <c r="F836" s="71"/>
      <c r="G836" s="71"/>
      <c r="H836" s="71"/>
    </row>
    <row r="837" spans="1:8" ht="25.5" customHeight="1">
      <c r="A837" s="204" t="s">
        <v>1190</v>
      </c>
      <c r="B837" s="205"/>
      <c r="C837" s="205"/>
      <c r="D837" s="206"/>
      <c r="E837" s="207"/>
    </row>
    <row r="838" spans="1:8">
      <c r="A838" s="76" t="s">
        <v>1097</v>
      </c>
      <c r="B838" s="76" t="s">
        <v>1028</v>
      </c>
      <c r="C838" s="100">
        <v>2.83</v>
      </c>
      <c r="D838" s="74">
        <v>60</v>
      </c>
      <c r="E838" s="100" t="str">
        <f>IF($A838="","",IF(INDEX($B$4:$B$16,MATCH(D838,$D$4:$D$16,0)),ROUND(C838*(1-INDEX($B$4:$B$16,MATCH(D838,$D$4:$D$16,0))),2),""))</f>
        <v/>
      </c>
    </row>
    <row r="839" spans="1:8">
      <c r="A839" s="77" t="s">
        <v>1098</v>
      </c>
      <c r="B839" s="77" t="s">
        <v>1029</v>
      </c>
      <c r="C839" s="113">
        <v>2.95</v>
      </c>
      <c r="D839" s="127">
        <v>60</v>
      </c>
      <c r="E839" s="113" t="str">
        <f>IF($A839="","",IF(INDEX($B$4:$B$16,MATCH(D839,$D$4:$D$16,0)),ROUND(C839*(1-INDEX($B$4:$B$16,MATCH(D839,$D$4:$D$16,0))),2),""))</f>
        <v/>
      </c>
    </row>
    <row r="840" spans="1:8">
      <c r="A840" s="208"/>
      <c r="B840" s="208"/>
      <c r="C840" s="209"/>
      <c r="D840" s="210"/>
      <c r="E840" s="209"/>
    </row>
    <row r="841" spans="1:8" ht="81.75" customHeight="1">
      <c r="A841" s="222"/>
      <c r="B841" s="200"/>
      <c r="C841" s="201" t="s">
        <v>923</v>
      </c>
      <c r="D841" s="200" t="s">
        <v>923</v>
      </c>
      <c r="E841" s="202" t="str">
        <f>IF($A841="","",IF(INDEX($B$4:$B$16,MATCH(D841,$D$4:$D$16,0)),ROUND(C841*(1-INDEX($B$4:$B$16,MATCH(D841,$D$4:$D$16,0))),2),""))</f>
        <v/>
      </c>
      <c r="F841" s="71"/>
      <c r="G841" s="71"/>
      <c r="H841" s="71"/>
    </row>
    <row r="842" spans="1:8" ht="25.5" customHeight="1">
      <c r="A842" s="204" t="s">
        <v>1189</v>
      </c>
      <c r="B842" s="205"/>
      <c r="C842" s="205"/>
      <c r="D842" s="206"/>
      <c r="E842" s="207"/>
    </row>
    <row r="843" spans="1:8">
      <c r="A843" s="76" t="s">
        <v>1097</v>
      </c>
      <c r="B843" s="76" t="s">
        <v>880</v>
      </c>
      <c r="C843" s="100">
        <v>2.83</v>
      </c>
      <c r="D843" s="74">
        <v>60</v>
      </c>
      <c r="E843" s="100" t="str">
        <f>IF($A843="","",IF(INDEX($B$4:$B$16,MATCH(D843,$D$4:$D$16,0)),ROUND(C843*(1-INDEX($B$4:$B$16,MATCH(D843,$D$4:$D$16,0))),2),""))</f>
        <v/>
      </c>
    </row>
    <row r="844" spans="1:8">
      <c r="A844" s="77" t="s">
        <v>1098</v>
      </c>
      <c r="B844" s="77" t="s">
        <v>881</v>
      </c>
      <c r="C844" s="113">
        <v>2.95</v>
      </c>
      <c r="D844" s="127">
        <v>60</v>
      </c>
      <c r="E844" s="113" t="str">
        <f>IF($A844="","",IF(INDEX($B$4:$B$16,MATCH(D844,$D$4:$D$16,0)),ROUND(C844*(1-INDEX($B$4:$B$16,MATCH(D844,$D$4:$D$16,0))),2),""))</f>
        <v/>
      </c>
    </row>
    <row r="845" spans="1:8">
      <c r="A845" s="208"/>
      <c r="B845" s="208"/>
      <c r="C845" s="209"/>
      <c r="D845" s="210"/>
      <c r="E845" s="209"/>
    </row>
    <row r="846" spans="1:8" ht="86.25" customHeight="1">
      <c r="A846" s="222"/>
      <c r="B846" s="200"/>
      <c r="C846" s="201" t="s">
        <v>923</v>
      </c>
      <c r="D846" s="200" t="s">
        <v>923</v>
      </c>
      <c r="E846" s="202" t="str">
        <f>IF($A846="","",IF(INDEX($B$4:$B$16,MATCH(D846,$D$4:$D$16,0)),ROUND(C846*(1-INDEX($B$4:$B$16,MATCH(D846,$D$4:$D$16,0))),2),""))</f>
        <v/>
      </c>
      <c r="F846" s="71"/>
      <c r="G846" s="71"/>
      <c r="H846" s="71"/>
    </row>
    <row r="847" spans="1:8" ht="25.5" customHeight="1">
      <c r="A847" s="204" t="s">
        <v>1188</v>
      </c>
      <c r="B847" s="205"/>
      <c r="C847" s="205"/>
      <c r="D847" s="206"/>
      <c r="E847" s="207"/>
    </row>
    <row r="848" spans="1:8">
      <c r="A848" s="76" t="s">
        <v>1097</v>
      </c>
      <c r="B848" s="76" t="s">
        <v>1030</v>
      </c>
      <c r="C848" s="100">
        <v>2.83</v>
      </c>
      <c r="D848" s="74">
        <v>60</v>
      </c>
      <c r="E848" s="100" t="str">
        <f>IF($A848="","",IF(INDEX($B$4:$B$16,MATCH(D848,$D$4:$D$16,0)),ROUND(C848*(1-INDEX($B$4:$B$16,MATCH(D848,$D$4:$D$16,0))),2),""))</f>
        <v/>
      </c>
    </row>
    <row r="849" spans="1:9">
      <c r="A849" s="77" t="s">
        <v>1098</v>
      </c>
      <c r="B849" s="77" t="s">
        <v>1031</v>
      </c>
      <c r="C849" s="113">
        <v>2.95</v>
      </c>
      <c r="D849" s="127">
        <v>60</v>
      </c>
      <c r="E849" s="113" t="str">
        <f>IF($A849="","",IF(INDEX($B$4:$B$16,MATCH(D849,$D$4:$D$16,0)),ROUND(C849*(1-INDEX($B$4:$B$16,MATCH(D849,$D$4:$D$16,0))),2),""))</f>
        <v/>
      </c>
    </row>
    <row r="850" spans="1:9">
      <c r="A850" s="208"/>
      <c r="B850" s="208"/>
      <c r="C850" s="209"/>
      <c r="D850" s="210"/>
      <c r="E850" s="209"/>
    </row>
    <row r="851" spans="1:9" ht="128.25" customHeight="1">
      <c r="A851" s="222"/>
      <c r="B851" s="200"/>
      <c r="C851" s="201" t="s">
        <v>923</v>
      </c>
      <c r="D851" s="200" t="s">
        <v>923</v>
      </c>
      <c r="E851" s="202" t="str">
        <f>IF($A851="","",IF(INDEX($B$4:$B$16,MATCH(D851,$D$4:$D$16,0)),ROUND(C851*(1-INDEX($B$4:$B$16,MATCH(D851,$D$4:$D$16,0))),2),""))</f>
        <v/>
      </c>
      <c r="F851" s="4"/>
      <c r="I851" s="4" t="s">
        <v>189</v>
      </c>
    </row>
    <row r="852" spans="1:9" ht="31.5" customHeight="1">
      <c r="A852" s="204" t="s">
        <v>1167</v>
      </c>
      <c r="B852" s="205"/>
      <c r="C852" s="205"/>
      <c r="D852" s="206"/>
      <c r="E852" s="207"/>
    </row>
    <row r="853" spans="1:9">
      <c r="A853" s="73" t="s">
        <v>1109</v>
      </c>
      <c r="B853" s="73" t="s">
        <v>1069</v>
      </c>
      <c r="C853" s="99">
        <v>1.74</v>
      </c>
      <c r="D853" s="73">
        <v>60</v>
      </c>
      <c r="E853" s="99" t="str">
        <f t="shared" ref="E853:E867" si="26">IF($A853="","",IF(INDEX($B$4:$B$16,MATCH(D853,$D$4:$D$16,0)),ROUND(C853*(1-INDEX($B$4:$B$16,MATCH(D853,$D$4:$D$16,0))),2),""))</f>
        <v/>
      </c>
      <c r="F853" s="4"/>
      <c r="I853" s="4" t="s">
        <v>189</v>
      </c>
    </row>
    <row r="854" spans="1:9">
      <c r="A854" s="75" t="s">
        <v>1108</v>
      </c>
      <c r="B854" s="75" t="s">
        <v>1070</v>
      </c>
      <c r="C854" s="102">
        <v>1.74</v>
      </c>
      <c r="D854" s="75">
        <v>60</v>
      </c>
      <c r="E854" s="102" t="str">
        <f t="shared" si="26"/>
        <v/>
      </c>
      <c r="F854" s="4"/>
      <c r="I854" s="4" t="s">
        <v>189</v>
      </c>
    </row>
    <row r="855" spans="1:9">
      <c r="A855" s="73" t="s">
        <v>1084</v>
      </c>
      <c r="B855" s="73" t="s">
        <v>1050</v>
      </c>
      <c r="C855" s="99">
        <v>2.64</v>
      </c>
      <c r="D855" s="73">
        <v>60</v>
      </c>
      <c r="E855" s="99" t="str">
        <f t="shared" si="26"/>
        <v/>
      </c>
      <c r="F855" s="4"/>
      <c r="I855" s="4" t="s">
        <v>189</v>
      </c>
    </row>
    <row r="856" spans="1:9">
      <c r="A856" s="75" t="s">
        <v>1101</v>
      </c>
      <c r="B856" s="75" t="s">
        <v>1051</v>
      </c>
      <c r="C856" s="102">
        <v>2.64</v>
      </c>
      <c r="D856" s="75">
        <v>60</v>
      </c>
      <c r="E856" s="102" t="str">
        <f t="shared" si="26"/>
        <v/>
      </c>
      <c r="F856" s="4"/>
      <c r="I856" s="4" t="s">
        <v>189</v>
      </c>
    </row>
    <row r="857" spans="1:9">
      <c r="A857" s="73" t="s">
        <v>1102</v>
      </c>
      <c r="B857" s="73" t="s">
        <v>1052</v>
      </c>
      <c r="C857" s="99">
        <v>2.95</v>
      </c>
      <c r="D857" s="73">
        <v>60</v>
      </c>
      <c r="E857" s="99" t="str">
        <f t="shared" si="26"/>
        <v/>
      </c>
      <c r="F857" s="4"/>
      <c r="I857" s="4" t="s">
        <v>189</v>
      </c>
    </row>
    <row r="858" spans="1:9">
      <c r="A858" s="75" t="s">
        <v>1107</v>
      </c>
      <c r="B858" s="75" t="s">
        <v>1053</v>
      </c>
      <c r="C858" s="102">
        <v>3.07</v>
      </c>
      <c r="D858" s="75">
        <v>60</v>
      </c>
      <c r="E858" s="102" t="str">
        <f t="shared" si="26"/>
        <v/>
      </c>
      <c r="F858" s="4"/>
      <c r="I858" s="4" t="s">
        <v>189</v>
      </c>
    </row>
    <row r="859" spans="1:9">
      <c r="A859" s="73" t="s">
        <v>1103</v>
      </c>
      <c r="B859" s="73" t="s">
        <v>1054</v>
      </c>
      <c r="C859" s="99">
        <v>3.43</v>
      </c>
      <c r="D859" s="73">
        <v>60</v>
      </c>
      <c r="E859" s="99" t="str">
        <f t="shared" si="26"/>
        <v/>
      </c>
      <c r="F859" s="4"/>
      <c r="I859" s="4" t="s">
        <v>189</v>
      </c>
    </row>
    <row r="860" spans="1:9">
      <c r="A860" s="75" t="s">
        <v>1104</v>
      </c>
      <c r="B860" s="75" t="s">
        <v>1055</v>
      </c>
      <c r="C860" s="102">
        <v>3.55</v>
      </c>
      <c r="D860" s="75">
        <v>60</v>
      </c>
      <c r="E860" s="102" t="str">
        <f t="shared" si="26"/>
        <v/>
      </c>
      <c r="F860" s="4"/>
      <c r="I860" s="4" t="s">
        <v>189</v>
      </c>
    </row>
    <row r="861" spans="1:9">
      <c r="A861" s="73" t="s">
        <v>1105</v>
      </c>
      <c r="B861" s="73" t="s">
        <v>1056</v>
      </c>
      <c r="C861" s="99">
        <v>3.67</v>
      </c>
      <c r="D861" s="73">
        <v>60</v>
      </c>
      <c r="E861" s="99" t="str">
        <f t="shared" si="26"/>
        <v/>
      </c>
      <c r="F861" s="4"/>
      <c r="I861" s="4" t="s">
        <v>189</v>
      </c>
    </row>
    <row r="862" spans="1:9">
      <c r="A862" s="75" t="s">
        <v>1106</v>
      </c>
      <c r="B862" s="75" t="s">
        <v>1057</v>
      </c>
      <c r="C862" s="102">
        <v>4.4000000000000004</v>
      </c>
      <c r="D862" s="75">
        <v>60</v>
      </c>
      <c r="E862" s="102" t="str">
        <f t="shared" si="26"/>
        <v/>
      </c>
      <c r="F862" s="4"/>
      <c r="I862" s="4" t="s">
        <v>189</v>
      </c>
    </row>
    <row r="863" spans="1:9">
      <c r="A863" s="73" t="s">
        <v>1110</v>
      </c>
      <c r="B863" s="73" t="s">
        <v>1058</v>
      </c>
      <c r="C863" s="99">
        <v>4.5199999999999996</v>
      </c>
      <c r="D863" s="73">
        <v>60</v>
      </c>
      <c r="E863" s="99" t="str">
        <f t="shared" si="26"/>
        <v/>
      </c>
      <c r="F863" s="4"/>
      <c r="I863" s="4" t="s">
        <v>189</v>
      </c>
    </row>
    <row r="864" spans="1:9">
      <c r="A864" s="75" t="s">
        <v>1111</v>
      </c>
      <c r="B864" s="75" t="s">
        <v>1059</v>
      </c>
      <c r="C864" s="102">
        <v>4.88</v>
      </c>
      <c r="D864" s="75">
        <v>60</v>
      </c>
      <c r="E864" s="102" t="str">
        <f t="shared" si="26"/>
        <v/>
      </c>
      <c r="F864" s="4"/>
      <c r="I864" s="4" t="s">
        <v>189</v>
      </c>
    </row>
    <row r="865" spans="1:9">
      <c r="A865" s="73" t="s">
        <v>1112</v>
      </c>
      <c r="B865" s="73" t="s">
        <v>1060</v>
      </c>
      <c r="C865" s="99">
        <v>5.12</v>
      </c>
      <c r="D865" s="73">
        <v>60</v>
      </c>
      <c r="E865" s="99" t="str">
        <f t="shared" si="26"/>
        <v/>
      </c>
      <c r="F865" s="4"/>
      <c r="I865" s="4" t="s">
        <v>189</v>
      </c>
    </row>
    <row r="866" spans="1:9">
      <c r="A866" s="75" t="s">
        <v>1113</v>
      </c>
      <c r="B866" s="75" t="s">
        <v>1061</v>
      </c>
      <c r="C866" s="102">
        <v>5.36</v>
      </c>
      <c r="D866" s="75">
        <v>60</v>
      </c>
      <c r="E866" s="102" t="str">
        <f t="shared" si="26"/>
        <v/>
      </c>
      <c r="F866" s="4"/>
      <c r="I866" s="4" t="s">
        <v>189</v>
      </c>
    </row>
    <row r="867" spans="1:9">
      <c r="A867" s="73" t="s">
        <v>1114</v>
      </c>
      <c r="B867" s="73" t="s">
        <v>1062</v>
      </c>
      <c r="C867" s="99">
        <v>5.95</v>
      </c>
      <c r="D867" s="73">
        <v>60</v>
      </c>
      <c r="E867" s="99" t="str">
        <f t="shared" si="26"/>
        <v/>
      </c>
      <c r="F867" s="4"/>
      <c r="I867" s="4" t="s">
        <v>189</v>
      </c>
    </row>
    <row r="868" spans="1:9">
      <c r="A868" s="208"/>
      <c r="B868" s="4"/>
      <c r="C868" s="4"/>
      <c r="D868" s="72"/>
      <c r="E868" s="4"/>
    </row>
    <row r="869" spans="1:9" ht="120" customHeight="1">
      <c r="A869" s="222"/>
      <c r="B869" s="200"/>
      <c r="C869" s="201" t="s">
        <v>923</v>
      </c>
      <c r="D869" s="200" t="s">
        <v>923</v>
      </c>
      <c r="E869" s="202" t="str">
        <f>IF($A869="","",IF(INDEX($B$4:$B$16,MATCH(D869,$D$4:$D$16,0)),ROUND(C869*(1-INDEX($B$4:$B$16,MATCH(D869,$D$4:$D$16,0))),2),""))</f>
        <v/>
      </c>
      <c r="F869" s="4"/>
    </row>
    <row r="870" spans="1:9" ht="33" customHeight="1">
      <c r="A870" s="204" t="s">
        <v>1168</v>
      </c>
      <c r="B870" s="205"/>
      <c r="C870" s="205"/>
      <c r="D870" s="206"/>
      <c r="E870" s="207"/>
    </row>
    <row r="871" spans="1:9">
      <c r="A871" s="73" t="s">
        <v>1109</v>
      </c>
      <c r="B871" s="73" t="s">
        <v>1035</v>
      </c>
      <c r="C871" s="99">
        <v>1.74</v>
      </c>
      <c r="D871" s="73">
        <v>60</v>
      </c>
      <c r="E871" s="99" t="str">
        <f t="shared" ref="E871:E885" si="27">IF($A871="","",IF(INDEX($B$4:$B$16,MATCH(D871,$D$4:$D$16,0)),ROUND(C871*(1-INDEX($B$4:$B$16,MATCH(D871,$D$4:$D$16,0))),2),""))</f>
        <v/>
      </c>
      <c r="F871" s="4"/>
    </row>
    <row r="872" spans="1:9">
      <c r="A872" s="75" t="s">
        <v>1108</v>
      </c>
      <c r="B872" s="75" t="s">
        <v>1036</v>
      </c>
      <c r="C872" s="102">
        <v>1.74</v>
      </c>
      <c r="D872" s="75">
        <v>60</v>
      </c>
      <c r="E872" s="102" t="str">
        <f t="shared" si="27"/>
        <v/>
      </c>
      <c r="F872" s="4"/>
    </row>
    <row r="873" spans="1:9">
      <c r="A873" s="73" t="s">
        <v>1084</v>
      </c>
      <c r="B873" s="73" t="s">
        <v>1037</v>
      </c>
      <c r="C873" s="99">
        <v>2.64</v>
      </c>
      <c r="D873" s="73">
        <v>60</v>
      </c>
      <c r="E873" s="99" t="str">
        <f t="shared" si="27"/>
        <v/>
      </c>
      <c r="F873" s="4"/>
    </row>
    <row r="874" spans="1:9">
      <c r="A874" s="75" t="s">
        <v>1101</v>
      </c>
      <c r="B874" s="75" t="s">
        <v>1038</v>
      </c>
      <c r="C874" s="102">
        <v>2.64</v>
      </c>
      <c r="D874" s="75">
        <v>60</v>
      </c>
      <c r="E874" s="102" t="str">
        <f t="shared" si="27"/>
        <v/>
      </c>
      <c r="F874" s="4"/>
    </row>
    <row r="875" spans="1:9">
      <c r="A875" s="73" t="s">
        <v>1102</v>
      </c>
      <c r="B875" s="73" t="s">
        <v>1039</v>
      </c>
      <c r="C875" s="99">
        <v>2.95</v>
      </c>
      <c r="D875" s="73">
        <v>60</v>
      </c>
      <c r="E875" s="99" t="str">
        <f t="shared" si="27"/>
        <v/>
      </c>
      <c r="F875" s="4"/>
    </row>
    <row r="876" spans="1:9">
      <c r="A876" s="75" t="s">
        <v>1107</v>
      </c>
      <c r="B876" s="75" t="s">
        <v>1040</v>
      </c>
      <c r="C876" s="102">
        <v>3.07</v>
      </c>
      <c r="D876" s="75">
        <v>60</v>
      </c>
      <c r="E876" s="102" t="str">
        <f t="shared" si="27"/>
        <v/>
      </c>
      <c r="F876" s="4"/>
    </row>
    <row r="877" spans="1:9">
      <c r="A877" s="73" t="s">
        <v>1103</v>
      </c>
      <c r="B877" s="73" t="s">
        <v>1041</v>
      </c>
      <c r="C877" s="99">
        <v>3.43</v>
      </c>
      <c r="D877" s="73">
        <v>60</v>
      </c>
      <c r="E877" s="99" t="str">
        <f t="shared" si="27"/>
        <v/>
      </c>
      <c r="F877" s="4"/>
    </row>
    <row r="878" spans="1:9">
      <c r="A878" s="75" t="s">
        <v>1104</v>
      </c>
      <c r="B878" s="75" t="s">
        <v>1042</v>
      </c>
      <c r="C878" s="102">
        <v>3.55</v>
      </c>
      <c r="D878" s="75">
        <v>60</v>
      </c>
      <c r="E878" s="102" t="str">
        <f t="shared" si="27"/>
        <v/>
      </c>
      <c r="F878" s="4"/>
    </row>
    <row r="879" spans="1:9">
      <c r="A879" s="73" t="s">
        <v>1105</v>
      </c>
      <c r="B879" s="73" t="s">
        <v>1043</v>
      </c>
      <c r="C879" s="99">
        <v>3.67</v>
      </c>
      <c r="D879" s="73">
        <v>60</v>
      </c>
      <c r="E879" s="99" t="str">
        <f t="shared" si="27"/>
        <v/>
      </c>
      <c r="F879" s="4"/>
    </row>
    <row r="880" spans="1:9">
      <c r="A880" s="75" t="s">
        <v>1106</v>
      </c>
      <c r="B880" s="75" t="s">
        <v>1044</v>
      </c>
      <c r="C880" s="102">
        <v>4.4000000000000004</v>
      </c>
      <c r="D880" s="75">
        <v>60</v>
      </c>
      <c r="E880" s="102" t="str">
        <f t="shared" si="27"/>
        <v/>
      </c>
      <c r="F880" s="4"/>
    </row>
    <row r="881" spans="1:6">
      <c r="A881" s="73" t="s">
        <v>1110</v>
      </c>
      <c r="B881" s="73" t="s">
        <v>1045</v>
      </c>
      <c r="C881" s="99">
        <v>4.5199999999999996</v>
      </c>
      <c r="D881" s="73">
        <v>60</v>
      </c>
      <c r="E881" s="99" t="str">
        <f t="shared" si="27"/>
        <v/>
      </c>
      <c r="F881" s="4"/>
    </row>
    <row r="882" spans="1:6">
      <c r="A882" s="75" t="s">
        <v>1111</v>
      </c>
      <c r="B882" s="75" t="s">
        <v>1046</v>
      </c>
      <c r="C882" s="102">
        <v>4.88</v>
      </c>
      <c r="D882" s="75">
        <v>60</v>
      </c>
      <c r="E882" s="102" t="str">
        <f t="shared" si="27"/>
        <v/>
      </c>
      <c r="F882" s="4"/>
    </row>
    <row r="883" spans="1:6">
      <c r="A883" s="73" t="s">
        <v>1112</v>
      </c>
      <c r="B883" s="73" t="s">
        <v>1047</v>
      </c>
      <c r="C883" s="99">
        <v>5.12</v>
      </c>
      <c r="D883" s="73">
        <v>60</v>
      </c>
      <c r="E883" s="99" t="str">
        <f t="shared" si="27"/>
        <v/>
      </c>
      <c r="F883" s="4"/>
    </row>
    <row r="884" spans="1:6">
      <c r="A884" s="75" t="s">
        <v>1113</v>
      </c>
      <c r="B884" s="75" t="s">
        <v>1048</v>
      </c>
      <c r="C884" s="102">
        <v>5.36</v>
      </c>
      <c r="D884" s="75">
        <v>60</v>
      </c>
      <c r="E884" s="102" t="str">
        <f t="shared" si="27"/>
        <v/>
      </c>
      <c r="F884" s="4"/>
    </row>
    <row r="885" spans="1:6">
      <c r="A885" s="73" t="s">
        <v>1114</v>
      </c>
      <c r="B885" s="73" t="s">
        <v>1049</v>
      </c>
      <c r="C885" s="99">
        <v>5.95</v>
      </c>
      <c r="D885" s="73">
        <v>60</v>
      </c>
      <c r="E885" s="99" t="str">
        <f t="shared" si="27"/>
        <v/>
      </c>
      <c r="F885" s="4"/>
    </row>
    <row r="887" spans="1:6" ht="126" customHeight="1">
      <c r="A887" s="222"/>
      <c r="B887" s="200"/>
      <c r="C887" s="201" t="s">
        <v>923</v>
      </c>
      <c r="D887" s="200" t="s">
        <v>923</v>
      </c>
      <c r="E887" s="202" t="str">
        <f>IF($A887="","",IF(INDEX($B$4:$B$16,MATCH(D887,$D$4:$D$16,0)),ROUND(C887*(1-INDEX($B$4:$B$16,MATCH(D887,$D$4:$D$16,0))),2),""))</f>
        <v/>
      </c>
    </row>
    <row r="888" spans="1:6" ht="25.5" customHeight="1">
      <c r="A888" s="204" t="s">
        <v>1169</v>
      </c>
      <c r="B888" s="205"/>
      <c r="C888" s="205"/>
      <c r="D888" s="206"/>
      <c r="E888" s="207"/>
    </row>
    <row r="889" spans="1:6">
      <c r="A889" s="73" t="s">
        <v>1109</v>
      </c>
      <c r="B889" s="73" t="s">
        <v>1009</v>
      </c>
      <c r="C889" s="99">
        <v>1.62</v>
      </c>
      <c r="D889" s="73">
        <v>60</v>
      </c>
      <c r="E889" s="99" t="str">
        <f t="shared" ref="E889:E903" si="28">IF($A889="","",IF(INDEX($B$4:$B$16,MATCH(D889,$D$4:$D$16,0)),ROUND(C889*(1-INDEX($B$4:$B$16,MATCH(D889,$D$4:$D$16,0))),2),""))</f>
        <v/>
      </c>
      <c r="F889" s="4"/>
    </row>
    <row r="890" spans="1:6">
      <c r="A890" s="75" t="s">
        <v>1108</v>
      </c>
      <c r="B890" s="75" t="s">
        <v>1010</v>
      </c>
      <c r="C890" s="102">
        <v>1.62</v>
      </c>
      <c r="D890" s="75">
        <v>60</v>
      </c>
      <c r="E890" s="102" t="str">
        <f t="shared" si="28"/>
        <v/>
      </c>
      <c r="F890" s="4"/>
    </row>
    <row r="891" spans="1:6">
      <c r="A891" s="73" t="s">
        <v>1084</v>
      </c>
      <c r="B891" s="73" t="s">
        <v>789</v>
      </c>
      <c r="C891" s="99">
        <v>2.52</v>
      </c>
      <c r="D891" s="73">
        <v>60</v>
      </c>
      <c r="E891" s="99" t="str">
        <f t="shared" si="28"/>
        <v/>
      </c>
      <c r="F891" s="4"/>
    </row>
    <row r="892" spans="1:6">
      <c r="A892" s="75" t="s">
        <v>1101</v>
      </c>
      <c r="B892" s="75" t="s">
        <v>790</v>
      </c>
      <c r="C892" s="102">
        <v>2.52</v>
      </c>
      <c r="D892" s="75">
        <v>60</v>
      </c>
      <c r="E892" s="102" t="str">
        <f t="shared" si="28"/>
        <v/>
      </c>
      <c r="F892" s="4"/>
    </row>
    <row r="893" spans="1:6">
      <c r="A893" s="73" t="s">
        <v>1102</v>
      </c>
      <c r="B893" s="73" t="s">
        <v>791</v>
      </c>
      <c r="C893" s="99">
        <v>2.83</v>
      </c>
      <c r="D893" s="73">
        <v>60</v>
      </c>
      <c r="E893" s="99" t="str">
        <f t="shared" si="28"/>
        <v/>
      </c>
      <c r="F893" s="4"/>
    </row>
    <row r="894" spans="1:6">
      <c r="A894" s="75" t="s">
        <v>1107</v>
      </c>
      <c r="B894" s="75" t="s">
        <v>792</v>
      </c>
      <c r="C894" s="102">
        <v>2.95</v>
      </c>
      <c r="D894" s="75">
        <v>60</v>
      </c>
      <c r="E894" s="102" t="str">
        <f t="shared" si="28"/>
        <v/>
      </c>
      <c r="F894" s="4"/>
    </row>
    <row r="895" spans="1:6">
      <c r="A895" s="73" t="s">
        <v>1103</v>
      </c>
      <c r="B895" s="73" t="s">
        <v>793</v>
      </c>
      <c r="C895" s="99">
        <v>3.31</v>
      </c>
      <c r="D895" s="73">
        <v>60</v>
      </c>
      <c r="E895" s="99" t="str">
        <f t="shared" si="28"/>
        <v/>
      </c>
      <c r="F895" s="4"/>
    </row>
    <row r="896" spans="1:6">
      <c r="A896" s="75" t="s">
        <v>1104</v>
      </c>
      <c r="B896" s="75" t="s">
        <v>794</v>
      </c>
      <c r="C896" s="102">
        <v>3.43</v>
      </c>
      <c r="D896" s="75">
        <v>60</v>
      </c>
      <c r="E896" s="102" t="str">
        <f t="shared" si="28"/>
        <v/>
      </c>
      <c r="F896" s="4"/>
    </row>
    <row r="897" spans="1:6">
      <c r="A897" s="73" t="s">
        <v>1105</v>
      </c>
      <c r="B897" s="73" t="s">
        <v>795</v>
      </c>
      <c r="C897" s="99">
        <v>3.55</v>
      </c>
      <c r="D897" s="73">
        <v>60</v>
      </c>
      <c r="E897" s="99" t="str">
        <f t="shared" si="28"/>
        <v/>
      </c>
      <c r="F897" s="4"/>
    </row>
    <row r="898" spans="1:6">
      <c r="A898" s="75" t="s">
        <v>1106</v>
      </c>
      <c r="B898" s="75" t="s">
        <v>796</v>
      </c>
      <c r="C898" s="102">
        <v>4.29</v>
      </c>
      <c r="D898" s="75">
        <v>60</v>
      </c>
      <c r="E898" s="102" t="str">
        <f t="shared" si="28"/>
        <v/>
      </c>
      <c r="F898" s="4"/>
    </row>
    <row r="899" spans="1:6">
      <c r="A899" s="73" t="s">
        <v>1110</v>
      </c>
      <c r="B899" s="73" t="s">
        <v>797</v>
      </c>
      <c r="C899" s="99">
        <v>4.4000000000000004</v>
      </c>
      <c r="D899" s="73">
        <v>60</v>
      </c>
      <c r="E899" s="99" t="str">
        <f t="shared" si="28"/>
        <v/>
      </c>
      <c r="F899" s="4"/>
    </row>
    <row r="900" spans="1:6">
      <c r="A900" s="75" t="s">
        <v>1111</v>
      </c>
      <c r="B900" s="75" t="s">
        <v>798</v>
      </c>
      <c r="C900" s="102">
        <v>4.76</v>
      </c>
      <c r="D900" s="75">
        <v>60</v>
      </c>
      <c r="E900" s="102" t="str">
        <f t="shared" si="28"/>
        <v/>
      </c>
      <c r="F900" s="4"/>
    </row>
    <row r="901" spans="1:6">
      <c r="A901" s="73" t="s">
        <v>1112</v>
      </c>
      <c r="B901" s="73" t="s">
        <v>799</v>
      </c>
      <c r="C901" s="99">
        <v>5</v>
      </c>
      <c r="D901" s="73">
        <v>60</v>
      </c>
      <c r="E901" s="99" t="str">
        <f t="shared" si="28"/>
        <v/>
      </c>
      <c r="F901" s="4"/>
    </row>
    <row r="902" spans="1:6">
      <c r="A902" s="75" t="s">
        <v>1113</v>
      </c>
      <c r="B902" s="75" t="s">
        <v>800</v>
      </c>
      <c r="C902" s="102">
        <v>5.24</v>
      </c>
      <c r="D902" s="75">
        <v>60</v>
      </c>
      <c r="E902" s="102" t="str">
        <f t="shared" si="28"/>
        <v/>
      </c>
      <c r="F902" s="4"/>
    </row>
    <row r="903" spans="1:6">
      <c r="A903" s="73" t="s">
        <v>1114</v>
      </c>
      <c r="B903" s="73" t="s">
        <v>1008</v>
      </c>
      <c r="C903" s="99">
        <v>5.83</v>
      </c>
      <c r="D903" s="73">
        <v>60</v>
      </c>
      <c r="E903" s="99" t="str">
        <f t="shared" si="28"/>
        <v/>
      </c>
      <c r="F903" s="4"/>
    </row>
    <row r="904" spans="1:6">
      <c r="A904" s="214"/>
      <c r="B904" s="214"/>
      <c r="C904" s="215"/>
      <c r="D904" s="214"/>
      <c r="E904" s="215"/>
      <c r="F904" s="4"/>
    </row>
    <row r="905" spans="1:6" ht="131.25" customHeight="1">
      <c r="A905" s="222"/>
      <c r="B905" s="200"/>
      <c r="C905" s="201" t="s">
        <v>923</v>
      </c>
      <c r="D905" s="200" t="s">
        <v>923</v>
      </c>
      <c r="E905" s="202" t="str">
        <f>IF($A905="","",IF(INDEX($B$4:$B$16,MATCH(D905,$D$4:$D$16,0)),ROUND(C905*(1-INDEX($B$4:$B$16,MATCH(D905,$D$4:$D$16,0))),2),""))</f>
        <v/>
      </c>
    </row>
    <row r="906" spans="1:6" ht="25.5" customHeight="1">
      <c r="A906" s="204" t="s">
        <v>1170</v>
      </c>
      <c r="B906" s="205"/>
      <c r="C906" s="205"/>
      <c r="D906" s="206"/>
      <c r="E906" s="207"/>
    </row>
    <row r="907" spans="1:6">
      <c r="A907" s="73" t="s">
        <v>1109</v>
      </c>
      <c r="B907" s="73" t="s">
        <v>1011</v>
      </c>
      <c r="C907" s="99">
        <v>1.62</v>
      </c>
      <c r="D907" s="73">
        <v>60</v>
      </c>
      <c r="E907" s="99" t="str">
        <f t="shared" ref="E907:E921" si="29">IF($A907="","",IF(INDEX($B$4:$B$16,MATCH(D907,$D$4:$D$16,0)),ROUND(C907*(1-INDEX($B$4:$B$16,MATCH(D907,$D$4:$D$16,0))),2),""))</f>
        <v/>
      </c>
      <c r="F907" s="4"/>
    </row>
    <row r="908" spans="1:6">
      <c r="A908" s="75" t="s">
        <v>1108</v>
      </c>
      <c r="B908" s="75" t="s">
        <v>1012</v>
      </c>
      <c r="C908" s="102">
        <v>1.62</v>
      </c>
      <c r="D908" s="75">
        <v>60</v>
      </c>
      <c r="E908" s="102" t="str">
        <f t="shared" si="29"/>
        <v/>
      </c>
      <c r="F908" s="4"/>
    </row>
    <row r="909" spans="1:6">
      <c r="A909" s="73" t="s">
        <v>1084</v>
      </c>
      <c r="B909" s="73" t="s">
        <v>787</v>
      </c>
      <c r="C909" s="99">
        <v>2.52</v>
      </c>
      <c r="D909" s="73">
        <v>60</v>
      </c>
      <c r="E909" s="99" t="str">
        <f t="shared" si="29"/>
        <v/>
      </c>
      <c r="F909" s="4"/>
    </row>
    <row r="910" spans="1:6">
      <c r="A910" s="75" t="s">
        <v>1101</v>
      </c>
      <c r="B910" s="75" t="s">
        <v>801</v>
      </c>
      <c r="C910" s="102">
        <v>2.52</v>
      </c>
      <c r="D910" s="75">
        <v>60</v>
      </c>
      <c r="E910" s="102" t="str">
        <f t="shared" si="29"/>
        <v/>
      </c>
      <c r="F910" s="4"/>
    </row>
    <row r="911" spans="1:6">
      <c r="A911" s="73" t="s">
        <v>1102</v>
      </c>
      <c r="B911" s="73" t="s">
        <v>802</v>
      </c>
      <c r="C911" s="99">
        <v>2.83</v>
      </c>
      <c r="D911" s="73">
        <v>60</v>
      </c>
      <c r="E911" s="99" t="str">
        <f t="shared" si="29"/>
        <v/>
      </c>
      <c r="F911" s="4"/>
    </row>
    <row r="912" spans="1:6">
      <c r="A912" s="75" t="s">
        <v>1107</v>
      </c>
      <c r="B912" s="75" t="s">
        <v>803</v>
      </c>
      <c r="C912" s="102">
        <v>2.95</v>
      </c>
      <c r="D912" s="75">
        <v>60</v>
      </c>
      <c r="E912" s="102" t="str">
        <f t="shared" si="29"/>
        <v/>
      </c>
      <c r="F912" s="4"/>
    </row>
    <row r="913" spans="1:6">
      <c r="A913" s="73" t="s">
        <v>1103</v>
      </c>
      <c r="B913" s="73" t="s">
        <v>804</v>
      </c>
      <c r="C913" s="99">
        <v>3.31</v>
      </c>
      <c r="D913" s="73">
        <v>60</v>
      </c>
      <c r="E913" s="99" t="str">
        <f t="shared" si="29"/>
        <v/>
      </c>
      <c r="F913" s="4"/>
    </row>
    <row r="914" spans="1:6">
      <c r="A914" s="75" t="s">
        <v>1104</v>
      </c>
      <c r="B914" s="75" t="s">
        <v>805</v>
      </c>
      <c r="C914" s="102">
        <v>3.43</v>
      </c>
      <c r="D914" s="75">
        <v>60</v>
      </c>
      <c r="E914" s="102" t="str">
        <f t="shared" si="29"/>
        <v/>
      </c>
      <c r="F914" s="4"/>
    </row>
    <row r="915" spans="1:6">
      <c r="A915" s="73" t="s">
        <v>1105</v>
      </c>
      <c r="B915" s="73" t="s">
        <v>806</v>
      </c>
      <c r="C915" s="99">
        <v>3.55</v>
      </c>
      <c r="D915" s="73">
        <v>60</v>
      </c>
      <c r="E915" s="99" t="str">
        <f t="shared" si="29"/>
        <v/>
      </c>
      <c r="F915" s="4"/>
    </row>
    <row r="916" spans="1:6">
      <c r="A916" s="75" t="s">
        <v>1106</v>
      </c>
      <c r="B916" s="75" t="s">
        <v>807</v>
      </c>
      <c r="C916" s="102">
        <v>4.29</v>
      </c>
      <c r="D916" s="75">
        <v>60</v>
      </c>
      <c r="E916" s="102" t="str">
        <f t="shared" si="29"/>
        <v/>
      </c>
      <c r="F916" s="4"/>
    </row>
    <row r="917" spans="1:6">
      <c r="A917" s="73" t="s">
        <v>1110</v>
      </c>
      <c r="B917" s="73" t="s">
        <v>808</v>
      </c>
      <c r="C917" s="99">
        <v>4.4000000000000004</v>
      </c>
      <c r="D917" s="73">
        <v>60</v>
      </c>
      <c r="E917" s="99" t="str">
        <f t="shared" si="29"/>
        <v/>
      </c>
      <c r="F917" s="4"/>
    </row>
    <row r="918" spans="1:6">
      <c r="A918" s="75" t="s">
        <v>1111</v>
      </c>
      <c r="B918" s="75" t="s">
        <v>809</v>
      </c>
      <c r="C918" s="102">
        <v>4.76</v>
      </c>
      <c r="D918" s="75">
        <v>60</v>
      </c>
      <c r="E918" s="102" t="str">
        <f t="shared" si="29"/>
        <v/>
      </c>
      <c r="F918" s="4"/>
    </row>
    <row r="919" spans="1:6">
      <c r="A919" s="73" t="s">
        <v>1112</v>
      </c>
      <c r="B919" s="73" t="s">
        <v>810</v>
      </c>
      <c r="C919" s="99">
        <v>5</v>
      </c>
      <c r="D919" s="73">
        <v>60</v>
      </c>
      <c r="E919" s="99" t="str">
        <f t="shared" si="29"/>
        <v/>
      </c>
      <c r="F919" s="4"/>
    </row>
    <row r="920" spans="1:6">
      <c r="A920" s="75" t="s">
        <v>1113</v>
      </c>
      <c r="B920" s="75" t="s">
        <v>811</v>
      </c>
      <c r="C920" s="102">
        <v>5.24</v>
      </c>
      <c r="D920" s="75">
        <v>60</v>
      </c>
      <c r="E920" s="102" t="str">
        <f t="shared" si="29"/>
        <v/>
      </c>
      <c r="F920" s="4"/>
    </row>
    <row r="921" spans="1:6">
      <c r="A921" s="73" t="s">
        <v>1114</v>
      </c>
      <c r="B921" s="73" t="s">
        <v>812</v>
      </c>
      <c r="C921" s="99">
        <v>5.83</v>
      </c>
      <c r="D921" s="73">
        <v>60</v>
      </c>
      <c r="E921" s="99" t="str">
        <f t="shared" si="29"/>
        <v/>
      </c>
      <c r="F921" s="4"/>
    </row>
    <row r="922" spans="1:6">
      <c r="A922" s="214"/>
      <c r="B922" s="214"/>
      <c r="C922" s="215"/>
      <c r="D922" s="214"/>
      <c r="E922" s="215"/>
      <c r="F922" s="4"/>
    </row>
    <row r="923" spans="1:6" ht="131.25" customHeight="1">
      <c r="A923" s="222"/>
      <c r="B923" s="200"/>
      <c r="C923" s="201" t="s">
        <v>923</v>
      </c>
      <c r="D923" s="200" t="s">
        <v>923</v>
      </c>
      <c r="E923" s="202" t="str">
        <f>IF($A923="","",IF(INDEX($B$4:$B$16,MATCH(D923,$D$4:$D$16,0)),ROUND(C923*(1-INDEX($B$4:$B$16,MATCH(D923,$D$4:$D$16,0))),2),""))</f>
        <v/>
      </c>
    </row>
    <row r="924" spans="1:6" ht="25.5" customHeight="1">
      <c r="A924" s="204" t="s">
        <v>1171</v>
      </c>
      <c r="B924" s="205"/>
      <c r="C924" s="205"/>
      <c r="D924" s="206"/>
      <c r="E924" s="207"/>
    </row>
    <row r="925" spans="1:6">
      <c r="A925" s="73" t="s">
        <v>1109</v>
      </c>
      <c r="B925" s="73" t="s">
        <v>1013</v>
      </c>
      <c r="C925" s="99">
        <v>1.62</v>
      </c>
      <c r="D925" s="73">
        <v>60</v>
      </c>
      <c r="E925" s="99" t="str">
        <f t="shared" ref="E925:E939" si="30">IF($A925="","",IF(INDEX($B$4:$B$16,MATCH(D925,$D$4:$D$16,0)),ROUND(C925*(1-INDEX($B$4:$B$16,MATCH(D925,$D$4:$D$16,0))),2),""))</f>
        <v/>
      </c>
      <c r="F925" s="4"/>
    </row>
    <row r="926" spans="1:6">
      <c r="A926" s="75" t="s">
        <v>1108</v>
      </c>
      <c r="B926" s="75" t="s">
        <v>1014</v>
      </c>
      <c r="C926" s="102">
        <v>1.62</v>
      </c>
      <c r="D926" s="75">
        <v>60</v>
      </c>
      <c r="E926" s="102" t="str">
        <f t="shared" si="30"/>
        <v/>
      </c>
      <c r="F926" s="4"/>
    </row>
    <row r="927" spans="1:6">
      <c r="A927" s="99" t="s">
        <v>1084</v>
      </c>
      <c r="B927" s="99" t="s">
        <v>813</v>
      </c>
      <c r="C927" s="99">
        <v>2.52</v>
      </c>
      <c r="D927" s="73">
        <v>60</v>
      </c>
      <c r="E927" s="99" t="str">
        <f t="shared" si="30"/>
        <v/>
      </c>
      <c r="F927" s="4"/>
    </row>
    <row r="928" spans="1:6">
      <c r="A928" s="102" t="s">
        <v>1101</v>
      </c>
      <c r="B928" s="102" t="s">
        <v>814</v>
      </c>
      <c r="C928" s="102">
        <v>2.52</v>
      </c>
      <c r="D928" s="75">
        <v>60</v>
      </c>
      <c r="E928" s="102" t="str">
        <f t="shared" si="30"/>
        <v/>
      </c>
      <c r="F928" s="4"/>
    </row>
    <row r="929" spans="1:6">
      <c r="A929" s="99" t="s">
        <v>1102</v>
      </c>
      <c r="B929" s="99" t="s">
        <v>815</v>
      </c>
      <c r="C929" s="99">
        <v>2.83</v>
      </c>
      <c r="D929" s="73">
        <v>60</v>
      </c>
      <c r="E929" s="99" t="str">
        <f t="shared" si="30"/>
        <v/>
      </c>
      <c r="F929" s="4"/>
    </row>
    <row r="930" spans="1:6">
      <c r="A930" s="102" t="s">
        <v>1107</v>
      </c>
      <c r="B930" s="102" t="s">
        <v>816</v>
      </c>
      <c r="C930" s="102">
        <v>2.95</v>
      </c>
      <c r="D930" s="75">
        <v>60</v>
      </c>
      <c r="E930" s="102" t="str">
        <f t="shared" si="30"/>
        <v/>
      </c>
      <c r="F930" s="4"/>
    </row>
    <row r="931" spans="1:6">
      <c r="A931" s="99" t="s">
        <v>1103</v>
      </c>
      <c r="B931" s="99" t="s">
        <v>817</v>
      </c>
      <c r="C931" s="99">
        <v>3.31</v>
      </c>
      <c r="D931" s="73">
        <v>60</v>
      </c>
      <c r="E931" s="99" t="str">
        <f t="shared" si="30"/>
        <v/>
      </c>
      <c r="F931" s="4"/>
    </row>
    <row r="932" spans="1:6">
      <c r="A932" s="102" t="s">
        <v>1104</v>
      </c>
      <c r="B932" s="102" t="s">
        <v>818</v>
      </c>
      <c r="C932" s="102">
        <v>3.43</v>
      </c>
      <c r="D932" s="75">
        <v>60</v>
      </c>
      <c r="E932" s="102" t="str">
        <f t="shared" si="30"/>
        <v/>
      </c>
      <c r="F932" s="4"/>
    </row>
    <row r="933" spans="1:6">
      <c r="A933" s="99" t="s">
        <v>1105</v>
      </c>
      <c r="B933" s="99" t="s">
        <v>819</v>
      </c>
      <c r="C933" s="99">
        <v>3.55</v>
      </c>
      <c r="D933" s="73">
        <v>60</v>
      </c>
      <c r="E933" s="99" t="str">
        <f t="shared" si="30"/>
        <v/>
      </c>
      <c r="F933" s="4"/>
    </row>
    <row r="934" spans="1:6">
      <c r="A934" s="102" t="s">
        <v>1106</v>
      </c>
      <c r="B934" s="102" t="s">
        <v>820</v>
      </c>
      <c r="C934" s="102">
        <v>4.29</v>
      </c>
      <c r="D934" s="75">
        <v>60</v>
      </c>
      <c r="E934" s="102" t="str">
        <f t="shared" si="30"/>
        <v/>
      </c>
      <c r="F934" s="4"/>
    </row>
    <row r="935" spans="1:6">
      <c r="A935" s="99" t="s">
        <v>1110</v>
      </c>
      <c r="B935" s="99" t="s">
        <v>821</v>
      </c>
      <c r="C935" s="99">
        <v>4.4000000000000004</v>
      </c>
      <c r="D935" s="73">
        <v>60</v>
      </c>
      <c r="E935" s="99" t="str">
        <f t="shared" si="30"/>
        <v/>
      </c>
      <c r="F935" s="4"/>
    </row>
    <row r="936" spans="1:6">
      <c r="A936" s="102" t="s">
        <v>1111</v>
      </c>
      <c r="B936" s="102" t="s">
        <v>822</v>
      </c>
      <c r="C936" s="102">
        <v>4.76</v>
      </c>
      <c r="D936" s="75">
        <v>60</v>
      </c>
      <c r="E936" s="102" t="str">
        <f t="shared" si="30"/>
        <v/>
      </c>
      <c r="F936" s="4"/>
    </row>
    <row r="937" spans="1:6">
      <c r="A937" s="99" t="s">
        <v>1112</v>
      </c>
      <c r="B937" s="99" t="s">
        <v>823</v>
      </c>
      <c r="C937" s="99">
        <v>5</v>
      </c>
      <c r="D937" s="73">
        <v>60</v>
      </c>
      <c r="E937" s="99" t="str">
        <f t="shared" si="30"/>
        <v/>
      </c>
      <c r="F937" s="4"/>
    </row>
    <row r="938" spans="1:6">
      <c r="A938" s="102" t="s">
        <v>1113</v>
      </c>
      <c r="B938" s="102" t="s">
        <v>824</v>
      </c>
      <c r="C938" s="102">
        <v>5.24</v>
      </c>
      <c r="D938" s="75">
        <v>60</v>
      </c>
      <c r="E938" s="102" t="str">
        <f t="shared" si="30"/>
        <v/>
      </c>
      <c r="F938" s="4"/>
    </row>
    <row r="939" spans="1:6">
      <c r="A939" s="99" t="s">
        <v>1114</v>
      </c>
      <c r="B939" s="99" t="s">
        <v>825</v>
      </c>
      <c r="C939" s="99">
        <v>5.83</v>
      </c>
      <c r="D939" s="73">
        <v>60</v>
      </c>
      <c r="E939" s="99" t="str">
        <f t="shared" si="30"/>
        <v/>
      </c>
      <c r="F939" s="4"/>
    </row>
    <row r="940" spans="1:6">
      <c r="A940" s="214"/>
      <c r="B940" s="214"/>
      <c r="C940" s="215"/>
      <c r="D940" s="214"/>
      <c r="E940" s="215"/>
      <c r="F940" s="4"/>
    </row>
    <row r="941" spans="1:6" ht="134.25" customHeight="1">
      <c r="A941" s="222"/>
      <c r="B941" s="200"/>
      <c r="C941" s="201" t="s">
        <v>923</v>
      </c>
      <c r="D941" s="200" t="s">
        <v>923</v>
      </c>
      <c r="E941" s="202" t="str">
        <f>IF($A941="","",IF(INDEX($B$4:$B$16,MATCH(D941,$D$4:$D$16,0)),ROUND(C941*(1-INDEX($B$4:$B$16,MATCH(D941,$D$4:$D$16,0))),2),""))</f>
        <v/>
      </c>
    </row>
    <row r="942" spans="1:6" ht="25.5" customHeight="1">
      <c r="A942" s="204" t="s">
        <v>1172</v>
      </c>
      <c r="B942" s="205"/>
      <c r="C942" s="205"/>
      <c r="D942" s="206"/>
      <c r="E942" s="207"/>
    </row>
    <row r="943" spans="1:6">
      <c r="A943" s="73" t="s">
        <v>1109</v>
      </c>
      <c r="B943" s="73" t="s">
        <v>1015</v>
      </c>
      <c r="C943" s="99">
        <v>1.62</v>
      </c>
      <c r="D943" s="73">
        <v>60</v>
      </c>
      <c r="E943" s="99" t="str">
        <f t="shared" ref="E943:E957" si="31">IF($A943="","",IF(INDEX($B$4:$B$16,MATCH(D943,$D$4:$D$16,0)),ROUND(C943*(1-INDEX($B$4:$B$16,MATCH(D943,$D$4:$D$16,0))),2),""))</f>
        <v/>
      </c>
      <c r="F943" s="4"/>
    </row>
    <row r="944" spans="1:6">
      <c r="A944" s="75" t="s">
        <v>1108</v>
      </c>
      <c r="B944" s="75" t="s">
        <v>1016</v>
      </c>
      <c r="C944" s="102">
        <v>1.62</v>
      </c>
      <c r="D944" s="75">
        <v>60</v>
      </c>
      <c r="E944" s="102" t="str">
        <f t="shared" si="31"/>
        <v/>
      </c>
      <c r="F944" s="4"/>
    </row>
    <row r="945" spans="1:7">
      <c r="A945" s="99" t="s">
        <v>1084</v>
      </c>
      <c r="B945" s="99" t="s">
        <v>826</v>
      </c>
      <c r="C945" s="99">
        <v>2.52</v>
      </c>
      <c r="D945" s="73">
        <v>60</v>
      </c>
      <c r="E945" s="99" t="str">
        <f t="shared" si="31"/>
        <v/>
      </c>
      <c r="F945" s="4"/>
    </row>
    <row r="946" spans="1:7">
      <c r="A946" s="102" t="s">
        <v>1101</v>
      </c>
      <c r="B946" s="102" t="s">
        <v>788</v>
      </c>
      <c r="C946" s="102">
        <v>2.52</v>
      </c>
      <c r="D946" s="75">
        <v>60</v>
      </c>
      <c r="E946" s="102" t="str">
        <f t="shared" si="31"/>
        <v/>
      </c>
      <c r="F946" s="4"/>
    </row>
    <row r="947" spans="1:7">
      <c r="A947" s="99" t="s">
        <v>1102</v>
      </c>
      <c r="B947" s="99" t="s">
        <v>827</v>
      </c>
      <c r="C947" s="99">
        <v>2.83</v>
      </c>
      <c r="D947" s="73">
        <v>60</v>
      </c>
      <c r="E947" s="99" t="str">
        <f t="shared" si="31"/>
        <v/>
      </c>
      <c r="F947" s="4"/>
    </row>
    <row r="948" spans="1:7">
      <c r="A948" s="102" t="s">
        <v>1107</v>
      </c>
      <c r="B948" s="102" t="s">
        <v>828</v>
      </c>
      <c r="C948" s="102">
        <v>2.95</v>
      </c>
      <c r="D948" s="75">
        <v>60</v>
      </c>
      <c r="E948" s="102" t="str">
        <f t="shared" si="31"/>
        <v/>
      </c>
      <c r="F948" s="4"/>
    </row>
    <row r="949" spans="1:7">
      <c r="A949" s="99" t="s">
        <v>1103</v>
      </c>
      <c r="B949" s="99" t="s">
        <v>829</v>
      </c>
      <c r="C949" s="99">
        <v>3.31</v>
      </c>
      <c r="D949" s="73">
        <v>60</v>
      </c>
      <c r="E949" s="99" t="str">
        <f t="shared" si="31"/>
        <v/>
      </c>
      <c r="F949" s="4"/>
    </row>
    <row r="950" spans="1:7">
      <c r="A950" s="102" t="s">
        <v>1104</v>
      </c>
      <c r="B950" s="102" t="s">
        <v>830</v>
      </c>
      <c r="C950" s="102">
        <v>3.43</v>
      </c>
      <c r="D950" s="75">
        <v>60</v>
      </c>
      <c r="E950" s="102" t="str">
        <f t="shared" si="31"/>
        <v/>
      </c>
      <c r="F950" s="4"/>
    </row>
    <row r="951" spans="1:7">
      <c r="A951" s="99" t="s">
        <v>1105</v>
      </c>
      <c r="B951" s="99" t="s">
        <v>831</v>
      </c>
      <c r="C951" s="99">
        <v>3.55</v>
      </c>
      <c r="D951" s="73">
        <v>60</v>
      </c>
      <c r="E951" s="99" t="str">
        <f t="shared" si="31"/>
        <v/>
      </c>
      <c r="F951" s="4"/>
    </row>
    <row r="952" spans="1:7">
      <c r="A952" s="102" t="s">
        <v>1106</v>
      </c>
      <c r="B952" s="102" t="s">
        <v>832</v>
      </c>
      <c r="C952" s="102">
        <v>4.29</v>
      </c>
      <c r="D952" s="75">
        <v>60</v>
      </c>
      <c r="E952" s="102" t="str">
        <f t="shared" si="31"/>
        <v/>
      </c>
      <c r="F952" s="4"/>
    </row>
    <row r="953" spans="1:7">
      <c r="A953" s="99" t="s">
        <v>1110</v>
      </c>
      <c r="B953" s="99" t="s">
        <v>833</v>
      </c>
      <c r="C953" s="99">
        <v>4.4000000000000004</v>
      </c>
      <c r="D953" s="73">
        <v>60</v>
      </c>
      <c r="E953" s="99" t="str">
        <f t="shared" si="31"/>
        <v/>
      </c>
      <c r="F953" s="4"/>
    </row>
    <row r="954" spans="1:7">
      <c r="A954" s="102" t="s">
        <v>1111</v>
      </c>
      <c r="B954" s="102" t="s">
        <v>834</v>
      </c>
      <c r="C954" s="102">
        <v>4.76</v>
      </c>
      <c r="D954" s="75">
        <v>60</v>
      </c>
      <c r="E954" s="102" t="str">
        <f t="shared" si="31"/>
        <v/>
      </c>
      <c r="F954" s="4"/>
    </row>
    <row r="955" spans="1:7">
      <c r="A955" s="99" t="s">
        <v>1112</v>
      </c>
      <c r="B955" s="99" t="s">
        <v>835</v>
      </c>
      <c r="C955" s="99">
        <v>5</v>
      </c>
      <c r="D955" s="73">
        <v>60</v>
      </c>
      <c r="E955" s="99" t="str">
        <f t="shared" si="31"/>
        <v/>
      </c>
      <c r="F955" s="4"/>
    </row>
    <row r="956" spans="1:7">
      <c r="A956" s="102" t="s">
        <v>1113</v>
      </c>
      <c r="B956" s="102" t="s">
        <v>836</v>
      </c>
      <c r="C956" s="102">
        <v>5.24</v>
      </c>
      <c r="D956" s="75">
        <v>60</v>
      </c>
      <c r="E956" s="102" t="str">
        <f t="shared" si="31"/>
        <v/>
      </c>
      <c r="F956" s="4"/>
    </row>
    <row r="957" spans="1:7">
      <c r="A957" s="99" t="s">
        <v>1114</v>
      </c>
      <c r="B957" s="99" t="s">
        <v>837</v>
      </c>
      <c r="C957" s="99">
        <v>5.83</v>
      </c>
      <c r="D957" s="73">
        <v>60</v>
      </c>
      <c r="E957" s="99" t="str">
        <f t="shared" si="31"/>
        <v/>
      </c>
      <c r="F957" s="4"/>
    </row>
    <row r="958" spans="1:7">
      <c r="A958" s="214"/>
      <c r="B958" s="214"/>
      <c r="C958" s="215"/>
      <c r="D958" s="214"/>
      <c r="E958" s="215"/>
      <c r="F958" s="4"/>
    </row>
    <row r="959" spans="1:7" ht="136.5" customHeight="1">
      <c r="A959" s="222"/>
      <c r="B959" s="200"/>
      <c r="C959" s="201" t="s">
        <v>923</v>
      </c>
      <c r="D959" s="200" t="s">
        <v>923</v>
      </c>
      <c r="E959" s="202" t="str">
        <f>IF($A959="","",IF(INDEX($B$4:$B$16,MATCH(D959,$D$4:$D$16,0)),ROUND(C959*(1-INDEX($B$4:$B$16,MATCH(D959,$D$4:$D$16,0))),2),""))</f>
        <v/>
      </c>
      <c r="F959" s="4"/>
      <c r="G959" s="4"/>
    </row>
    <row r="960" spans="1:7" ht="25.5" customHeight="1">
      <c r="A960" s="204" t="s">
        <v>1173</v>
      </c>
      <c r="B960" s="205"/>
      <c r="C960" s="205"/>
      <c r="D960" s="206"/>
      <c r="E960" s="207"/>
    </row>
    <row r="961" spans="1:6">
      <c r="A961" s="73" t="s">
        <v>1109</v>
      </c>
      <c r="B961" s="73" t="s">
        <v>1017</v>
      </c>
      <c r="C961" s="99">
        <v>1.62</v>
      </c>
      <c r="D961" s="73">
        <v>60</v>
      </c>
      <c r="E961" s="99" t="str">
        <f t="shared" ref="E961:E975" si="32">IF($A961="","",IF(INDEX($B$4:$B$16,MATCH(D961,$D$4:$D$16,0)),ROUND(C961*(1-INDEX($B$4:$B$16,MATCH(D961,$D$4:$D$16,0))),2),""))</f>
        <v/>
      </c>
      <c r="F961" s="4"/>
    </row>
    <row r="962" spans="1:6">
      <c r="A962" s="75" t="s">
        <v>1108</v>
      </c>
      <c r="B962" s="75" t="s">
        <v>1018</v>
      </c>
      <c r="C962" s="102">
        <v>1.62</v>
      </c>
      <c r="D962" s="75">
        <v>60</v>
      </c>
      <c r="E962" s="102" t="str">
        <f t="shared" si="32"/>
        <v/>
      </c>
      <c r="F962" s="4"/>
    </row>
    <row r="963" spans="1:6">
      <c r="A963" s="99" t="s">
        <v>1084</v>
      </c>
      <c r="B963" s="99" t="s">
        <v>838</v>
      </c>
      <c r="C963" s="99">
        <v>2.52</v>
      </c>
      <c r="D963" s="73">
        <v>60</v>
      </c>
      <c r="E963" s="99" t="str">
        <f t="shared" si="32"/>
        <v/>
      </c>
      <c r="F963" s="4"/>
    </row>
    <row r="964" spans="1:6">
      <c r="A964" s="102" t="s">
        <v>1101</v>
      </c>
      <c r="B964" s="102" t="s">
        <v>839</v>
      </c>
      <c r="C964" s="102">
        <v>2.52</v>
      </c>
      <c r="D964" s="75">
        <v>60</v>
      </c>
      <c r="E964" s="102" t="str">
        <f t="shared" si="32"/>
        <v/>
      </c>
      <c r="F964" s="4"/>
    </row>
    <row r="965" spans="1:6">
      <c r="A965" s="99" t="s">
        <v>1102</v>
      </c>
      <c r="B965" s="99" t="s">
        <v>840</v>
      </c>
      <c r="C965" s="99">
        <v>2.83</v>
      </c>
      <c r="D965" s="73">
        <v>60</v>
      </c>
      <c r="E965" s="99" t="str">
        <f t="shared" si="32"/>
        <v/>
      </c>
      <c r="F965" s="4"/>
    </row>
    <row r="966" spans="1:6">
      <c r="A966" s="102" t="s">
        <v>1107</v>
      </c>
      <c r="B966" s="102" t="s">
        <v>841</v>
      </c>
      <c r="C966" s="102">
        <v>2.95</v>
      </c>
      <c r="D966" s="75">
        <v>60</v>
      </c>
      <c r="E966" s="102" t="str">
        <f t="shared" si="32"/>
        <v/>
      </c>
      <c r="F966" s="4"/>
    </row>
    <row r="967" spans="1:6">
      <c r="A967" s="99" t="s">
        <v>1103</v>
      </c>
      <c r="B967" s="99" t="s">
        <v>842</v>
      </c>
      <c r="C967" s="99">
        <v>3.31</v>
      </c>
      <c r="D967" s="73">
        <v>60</v>
      </c>
      <c r="E967" s="99" t="str">
        <f t="shared" si="32"/>
        <v/>
      </c>
      <c r="F967" s="4"/>
    </row>
    <row r="968" spans="1:6">
      <c r="A968" s="102" t="s">
        <v>1104</v>
      </c>
      <c r="B968" s="102" t="s">
        <v>843</v>
      </c>
      <c r="C968" s="102">
        <v>3.43</v>
      </c>
      <c r="D968" s="75">
        <v>60</v>
      </c>
      <c r="E968" s="102" t="str">
        <f t="shared" si="32"/>
        <v/>
      </c>
      <c r="F968" s="4"/>
    </row>
    <row r="969" spans="1:6">
      <c r="A969" s="99" t="s">
        <v>1105</v>
      </c>
      <c r="B969" s="99" t="s">
        <v>844</v>
      </c>
      <c r="C969" s="99">
        <v>3.55</v>
      </c>
      <c r="D969" s="73">
        <v>60</v>
      </c>
      <c r="E969" s="99" t="str">
        <f t="shared" si="32"/>
        <v/>
      </c>
      <c r="F969" s="4"/>
    </row>
    <row r="970" spans="1:6">
      <c r="A970" s="102" t="s">
        <v>1106</v>
      </c>
      <c r="B970" s="102" t="s">
        <v>845</v>
      </c>
      <c r="C970" s="102">
        <v>4.29</v>
      </c>
      <c r="D970" s="75">
        <v>60</v>
      </c>
      <c r="E970" s="102" t="str">
        <f t="shared" si="32"/>
        <v/>
      </c>
      <c r="F970" s="4"/>
    </row>
    <row r="971" spans="1:6">
      <c r="A971" s="99" t="s">
        <v>1110</v>
      </c>
      <c r="B971" s="99" t="s">
        <v>846</v>
      </c>
      <c r="C971" s="99">
        <v>4.4000000000000004</v>
      </c>
      <c r="D971" s="73">
        <v>60</v>
      </c>
      <c r="E971" s="99" t="str">
        <f t="shared" si="32"/>
        <v/>
      </c>
      <c r="F971" s="4"/>
    </row>
    <row r="972" spans="1:6">
      <c r="A972" s="102" t="s">
        <v>1111</v>
      </c>
      <c r="B972" s="102" t="s">
        <v>847</v>
      </c>
      <c r="C972" s="102">
        <v>4.76</v>
      </c>
      <c r="D972" s="75">
        <v>60</v>
      </c>
      <c r="E972" s="102" t="str">
        <f t="shared" si="32"/>
        <v/>
      </c>
      <c r="F972" s="4"/>
    </row>
    <row r="973" spans="1:6">
      <c r="A973" s="99" t="s">
        <v>1112</v>
      </c>
      <c r="B973" s="99" t="s">
        <v>848</v>
      </c>
      <c r="C973" s="99">
        <v>5</v>
      </c>
      <c r="D973" s="73">
        <v>60</v>
      </c>
      <c r="E973" s="99" t="str">
        <f t="shared" si="32"/>
        <v/>
      </c>
      <c r="F973" s="4"/>
    </row>
    <row r="974" spans="1:6">
      <c r="A974" s="102" t="s">
        <v>1113</v>
      </c>
      <c r="B974" s="102" t="s">
        <v>849</v>
      </c>
      <c r="C974" s="102">
        <v>5.24</v>
      </c>
      <c r="D974" s="75">
        <v>60</v>
      </c>
      <c r="E974" s="102" t="str">
        <f t="shared" si="32"/>
        <v/>
      </c>
      <c r="F974" s="4"/>
    </row>
    <row r="975" spans="1:6">
      <c r="A975" s="99" t="s">
        <v>1114</v>
      </c>
      <c r="B975" s="99" t="s">
        <v>850</v>
      </c>
      <c r="C975" s="99">
        <v>5.83</v>
      </c>
      <c r="D975" s="73">
        <v>60</v>
      </c>
      <c r="E975" s="99" t="str">
        <f t="shared" si="32"/>
        <v/>
      </c>
      <c r="F975" s="4"/>
    </row>
    <row r="976" spans="1:6">
      <c r="A976" s="214"/>
      <c r="B976" s="214"/>
      <c r="C976" s="215"/>
      <c r="D976" s="214"/>
      <c r="E976" s="215"/>
      <c r="F976" s="4"/>
    </row>
    <row r="977" spans="1:7" ht="138.75" customHeight="1">
      <c r="A977" s="222"/>
      <c r="B977" s="200"/>
      <c r="C977" s="201" t="s">
        <v>923</v>
      </c>
      <c r="D977" s="200" t="s">
        <v>923</v>
      </c>
      <c r="E977" s="202" t="str">
        <f>IF($A977="","",IF(INDEX($B$4:$B$16,MATCH(D977,$D$4:$D$16,0)),ROUND(C977*(1-INDEX($B$4:$B$16,MATCH(D977,$D$4:$D$16,0))),2),""))</f>
        <v/>
      </c>
      <c r="F977" s="4"/>
      <c r="G977" s="4"/>
    </row>
    <row r="978" spans="1:7" ht="25.5" customHeight="1">
      <c r="A978" s="204" t="s">
        <v>1174</v>
      </c>
      <c r="B978" s="205"/>
      <c r="C978" s="205"/>
      <c r="D978" s="206"/>
      <c r="E978" s="207"/>
    </row>
    <row r="979" spans="1:7">
      <c r="A979" s="73" t="s">
        <v>1109</v>
      </c>
      <c r="B979" s="73" t="s">
        <v>1019</v>
      </c>
      <c r="C979" s="99">
        <v>1.62</v>
      </c>
      <c r="D979" s="73">
        <v>60</v>
      </c>
      <c r="E979" s="99" t="str">
        <f t="shared" ref="E979:E993" si="33">IF($A979="","",IF(INDEX($B$4:$B$16,MATCH(D979,$D$4:$D$16,0)),ROUND(C979*(1-INDEX($B$4:$B$16,MATCH(D979,$D$4:$D$16,0))),2),""))</f>
        <v/>
      </c>
      <c r="F979" s="4"/>
    </row>
    <row r="980" spans="1:7">
      <c r="A980" s="75" t="s">
        <v>1108</v>
      </c>
      <c r="B980" s="75" t="s">
        <v>1020</v>
      </c>
      <c r="C980" s="102">
        <v>1.62</v>
      </c>
      <c r="D980" s="75">
        <v>60</v>
      </c>
      <c r="E980" s="102" t="str">
        <f t="shared" si="33"/>
        <v/>
      </c>
      <c r="F980" s="4"/>
    </row>
    <row r="981" spans="1:7">
      <c r="A981" s="99" t="s">
        <v>1084</v>
      </c>
      <c r="B981" s="99" t="s">
        <v>851</v>
      </c>
      <c r="C981" s="99">
        <v>2.52</v>
      </c>
      <c r="D981" s="73">
        <v>60</v>
      </c>
      <c r="E981" s="99" t="str">
        <f t="shared" si="33"/>
        <v/>
      </c>
      <c r="F981" s="4"/>
    </row>
    <row r="982" spans="1:7">
      <c r="A982" s="102" t="s">
        <v>1101</v>
      </c>
      <c r="B982" s="102" t="s">
        <v>852</v>
      </c>
      <c r="C982" s="102">
        <v>2.52</v>
      </c>
      <c r="D982" s="75">
        <v>60</v>
      </c>
      <c r="E982" s="102" t="str">
        <f t="shared" si="33"/>
        <v/>
      </c>
      <c r="F982" s="4"/>
    </row>
    <row r="983" spans="1:7">
      <c r="A983" s="99" t="s">
        <v>1102</v>
      </c>
      <c r="B983" s="99" t="s">
        <v>853</v>
      </c>
      <c r="C983" s="99">
        <v>2.83</v>
      </c>
      <c r="D983" s="73">
        <v>60</v>
      </c>
      <c r="E983" s="99" t="str">
        <f t="shared" si="33"/>
        <v/>
      </c>
      <c r="F983" s="4"/>
    </row>
    <row r="984" spans="1:7">
      <c r="A984" s="102" t="s">
        <v>1107</v>
      </c>
      <c r="B984" s="102" t="s">
        <v>854</v>
      </c>
      <c r="C984" s="102">
        <v>2.95</v>
      </c>
      <c r="D984" s="75">
        <v>60</v>
      </c>
      <c r="E984" s="102" t="str">
        <f t="shared" si="33"/>
        <v/>
      </c>
      <c r="F984" s="4"/>
    </row>
    <row r="985" spans="1:7">
      <c r="A985" s="99" t="s">
        <v>1103</v>
      </c>
      <c r="B985" s="99" t="s">
        <v>855</v>
      </c>
      <c r="C985" s="99">
        <v>3.31</v>
      </c>
      <c r="D985" s="73">
        <v>60</v>
      </c>
      <c r="E985" s="99" t="str">
        <f t="shared" si="33"/>
        <v/>
      </c>
      <c r="F985" s="4"/>
    </row>
    <row r="986" spans="1:7">
      <c r="A986" s="102" t="s">
        <v>1104</v>
      </c>
      <c r="B986" s="102" t="s">
        <v>856</v>
      </c>
      <c r="C986" s="102">
        <v>3.43</v>
      </c>
      <c r="D986" s="75">
        <v>60</v>
      </c>
      <c r="E986" s="102" t="str">
        <f t="shared" si="33"/>
        <v/>
      </c>
      <c r="F986" s="4"/>
    </row>
    <row r="987" spans="1:7">
      <c r="A987" s="99" t="s">
        <v>1105</v>
      </c>
      <c r="B987" s="99" t="s">
        <v>857</v>
      </c>
      <c r="C987" s="99">
        <v>3.55</v>
      </c>
      <c r="D987" s="73">
        <v>60</v>
      </c>
      <c r="E987" s="99" t="str">
        <f t="shared" si="33"/>
        <v/>
      </c>
      <c r="F987" s="4"/>
    </row>
    <row r="988" spans="1:7">
      <c r="A988" s="102" t="s">
        <v>1106</v>
      </c>
      <c r="B988" s="102" t="s">
        <v>858</v>
      </c>
      <c r="C988" s="102">
        <v>4.29</v>
      </c>
      <c r="D988" s="75">
        <v>60</v>
      </c>
      <c r="E988" s="102" t="str">
        <f t="shared" si="33"/>
        <v/>
      </c>
      <c r="F988" s="4"/>
    </row>
    <row r="989" spans="1:7">
      <c r="A989" s="99" t="s">
        <v>1110</v>
      </c>
      <c r="B989" s="99" t="s">
        <v>859</v>
      </c>
      <c r="C989" s="99">
        <v>4.4000000000000004</v>
      </c>
      <c r="D989" s="73">
        <v>60</v>
      </c>
      <c r="E989" s="99" t="str">
        <f t="shared" si="33"/>
        <v/>
      </c>
      <c r="F989" s="4"/>
    </row>
    <row r="990" spans="1:7">
      <c r="A990" s="102" t="s">
        <v>1111</v>
      </c>
      <c r="B990" s="102" t="s">
        <v>860</v>
      </c>
      <c r="C990" s="102">
        <v>4.76</v>
      </c>
      <c r="D990" s="75">
        <v>60</v>
      </c>
      <c r="E990" s="102" t="str">
        <f t="shared" si="33"/>
        <v/>
      </c>
      <c r="F990" s="4"/>
    </row>
    <row r="991" spans="1:7">
      <c r="A991" s="99" t="s">
        <v>1112</v>
      </c>
      <c r="B991" s="99" t="s">
        <v>861</v>
      </c>
      <c r="C991" s="99">
        <v>5</v>
      </c>
      <c r="D991" s="73">
        <v>60</v>
      </c>
      <c r="E991" s="99" t="str">
        <f t="shared" si="33"/>
        <v/>
      </c>
      <c r="F991" s="4"/>
    </row>
    <row r="992" spans="1:7">
      <c r="A992" s="102" t="s">
        <v>1113</v>
      </c>
      <c r="B992" s="102" t="s">
        <v>862</v>
      </c>
      <c r="C992" s="102">
        <v>5.24</v>
      </c>
      <c r="D992" s="75">
        <v>60</v>
      </c>
      <c r="E992" s="102" t="str">
        <f t="shared" si="33"/>
        <v/>
      </c>
      <c r="F992" s="4"/>
    </row>
    <row r="993" spans="1:7">
      <c r="A993" s="99" t="s">
        <v>1114</v>
      </c>
      <c r="B993" s="99" t="s">
        <v>863</v>
      </c>
      <c r="C993" s="99">
        <v>5.83</v>
      </c>
      <c r="D993" s="73">
        <v>60</v>
      </c>
      <c r="E993" s="99" t="str">
        <f t="shared" si="33"/>
        <v/>
      </c>
      <c r="F993" s="4"/>
    </row>
    <row r="994" spans="1:7">
      <c r="A994" s="214"/>
      <c r="B994" s="214"/>
      <c r="C994" s="215"/>
      <c r="D994" s="214"/>
      <c r="E994" s="215"/>
      <c r="F994" s="4"/>
    </row>
    <row r="995" spans="1:7" ht="138" customHeight="1">
      <c r="A995" s="222"/>
      <c r="B995" s="200"/>
      <c r="C995" s="201" t="s">
        <v>923</v>
      </c>
      <c r="D995" s="200" t="s">
        <v>923</v>
      </c>
      <c r="E995" s="202" t="str">
        <f>IF($A995="","",IF(INDEX($B$4:$B$16,MATCH(D995,$D$4:$D$16,0)),ROUND(C995*(1-INDEX($B$4:$B$16,MATCH(D995,$D$4:$D$16,0))),2),""))</f>
        <v/>
      </c>
      <c r="F995" s="4"/>
      <c r="G995" s="4"/>
    </row>
    <row r="996" spans="1:7" ht="25.5" customHeight="1">
      <c r="A996" s="204" t="s">
        <v>1175</v>
      </c>
      <c r="B996" s="205"/>
      <c r="C996" s="205"/>
      <c r="D996" s="206"/>
      <c r="E996" s="207"/>
    </row>
    <row r="997" spans="1:7">
      <c r="A997" s="73" t="s">
        <v>1109</v>
      </c>
      <c r="B997" s="73" t="s">
        <v>1021</v>
      </c>
      <c r="C997" s="99">
        <v>1.62</v>
      </c>
      <c r="D997" s="73">
        <v>60</v>
      </c>
      <c r="E997" s="99" t="str">
        <f t="shared" ref="E997:E1011" si="34">IF($A997="","",IF(INDEX($B$4:$B$16,MATCH(D997,$D$4:$D$16,0)),ROUND(C997*(1-INDEX($B$4:$B$16,MATCH(D997,$D$4:$D$16,0))),2),""))</f>
        <v/>
      </c>
      <c r="F997" s="4"/>
    </row>
    <row r="998" spans="1:7">
      <c r="A998" s="75" t="s">
        <v>1108</v>
      </c>
      <c r="B998" s="75" t="s">
        <v>1022</v>
      </c>
      <c r="C998" s="102">
        <v>1.62</v>
      </c>
      <c r="D998" s="75">
        <v>60</v>
      </c>
      <c r="E998" s="102" t="str">
        <f t="shared" si="34"/>
        <v/>
      </c>
      <c r="F998" s="4"/>
    </row>
    <row r="999" spans="1:7">
      <c r="A999" s="73" t="s">
        <v>1084</v>
      </c>
      <c r="B999" s="73" t="s">
        <v>864</v>
      </c>
      <c r="C999" s="99">
        <v>2.52</v>
      </c>
      <c r="D999" s="73">
        <v>60</v>
      </c>
      <c r="E999" s="99" t="str">
        <f t="shared" si="34"/>
        <v/>
      </c>
      <c r="F999" s="4"/>
    </row>
    <row r="1000" spans="1:7">
      <c r="A1000" s="75" t="s">
        <v>1101</v>
      </c>
      <c r="B1000" s="75" t="s">
        <v>865</v>
      </c>
      <c r="C1000" s="102">
        <v>2.52</v>
      </c>
      <c r="D1000" s="75">
        <v>60</v>
      </c>
      <c r="E1000" s="102" t="str">
        <f t="shared" si="34"/>
        <v/>
      </c>
      <c r="F1000" s="4"/>
    </row>
    <row r="1001" spans="1:7">
      <c r="A1001" s="73" t="s">
        <v>1102</v>
      </c>
      <c r="B1001" s="73" t="s">
        <v>866</v>
      </c>
      <c r="C1001" s="99">
        <v>2.83</v>
      </c>
      <c r="D1001" s="73">
        <v>60</v>
      </c>
      <c r="E1001" s="99" t="str">
        <f t="shared" si="34"/>
        <v/>
      </c>
      <c r="F1001" s="4"/>
    </row>
    <row r="1002" spans="1:7">
      <c r="A1002" s="75" t="s">
        <v>1107</v>
      </c>
      <c r="B1002" s="75" t="s">
        <v>867</v>
      </c>
      <c r="C1002" s="102">
        <v>2.95</v>
      </c>
      <c r="D1002" s="75">
        <v>60</v>
      </c>
      <c r="E1002" s="102" t="str">
        <f t="shared" si="34"/>
        <v/>
      </c>
      <c r="F1002" s="4"/>
    </row>
    <row r="1003" spans="1:7">
      <c r="A1003" s="73" t="s">
        <v>1103</v>
      </c>
      <c r="B1003" s="73" t="s">
        <v>868</v>
      </c>
      <c r="C1003" s="99">
        <v>3.31</v>
      </c>
      <c r="D1003" s="73">
        <v>60</v>
      </c>
      <c r="E1003" s="99" t="str">
        <f t="shared" si="34"/>
        <v/>
      </c>
      <c r="F1003" s="4"/>
    </row>
    <row r="1004" spans="1:7">
      <c r="A1004" s="75" t="s">
        <v>1104</v>
      </c>
      <c r="B1004" s="75" t="s">
        <v>869</v>
      </c>
      <c r="C1004" s="102">
        <v>3.43</v>
      </c>
      <c r="D1004" s="75">
        <v>60</v>
      </c>
      <c r="E1004" s="102" t="str">
        <f t="shared" si="34"/>
        <v/>
      </c>
      <c r="F1004" s="4"/>
    </row>
    <row r="1005" spans="1:7">
      <c r="A1005" s="73" t="s">
        <v>1105</v>
      </c>
      <c r="B1005" s="73" t="s">
        <v>870</v>
      </c>
      <c r="C1005" s="99">
        <v>3.55</v>
      </c>
      <c r="D1005" s="73">
        <v>60</v>
      </c>
      <c r="E1005" s="99" t="str">
        <f t="shared" si="34"/>
        <v/>
      </c>
      <c r="F1005" s="4"/>
    </row>
    <row r="1006" spans="1:7">
      <c r="A1006" s="75" t="s">
        <v>1106</v>
      </c>
      <c r="B1006" s="75" t="s">
        <v>871</v>
      </c>
      <c r="C1006" s="102">
        <v>4.29</v>
      </c>
      <c r="D1006" s="75">
        <v>60</v>
      </c>
      <c r="E1006" s="102" t="str">
        <f t="shared" si="34"/>
        <v/>
      </c>
      <c r="F1006" s="4"/>
    </row>
    <row r="1007" spans="1:7">
      <c r="A1007" s="73" t="s">
        <v>1110</v>
      </c>
      <c r="B1007" s="73" t="s">
        <v>872</v>
      </c>
      <c r="C1007" s="99">
        <v>4.4000000000000004</v>
      </c>
      <c r="D1007" s="73">
        <v>60</v>
      </c>
      <c r="E1007" s="99" t="str">
        <f t="shared" si="34"/>
        <v/>
      </c>
      <c r="F1007" s="4"/>
    </row>
    <row r="1008" spans="1:7">
      <c r="A1008" s="75" t="s">
        <v>1111</v>
      </c>
      <c r="B1008" s="75" t="s">
        <v>873</v>
      </c>
      <c r="C1008" s="102">
        <v>4.76</v>
      </c>
      <c r="D1008" s="75">
        <v>60</v>
      </c>
      <c r="E1008" s="102" t="str">
        <f t="shared" si="34"/>
        <v/>
      </c>
      <c r="F1008" s="4"/>
    </row>
    <row r="1009" spans="1:9">
      <c r="A1009" s="73" t="s">
        <v>1112</v>
      </c>
      <c r="B1009" s="73" t="s">
        <v>874</v>
      </c>
      <c r="C1009" s="99">
        <v>5</v>
      </c>
      <c r="D1009" s="73">
        <v>60</v>
      </c>
      <c r="E1009" s="99" t="str">
        <f t="shared" si="34"/>
        <v/>
      </c>
      <c r="F1009" s="4"/>
    </row>
    <row r="1010" spans="1:9">
      <c r="A1010" s="75" t="s">
        <v>1113</v>
      </c>
      <c r="B1010" s="75" t="s">
        <v>875</v>
      </c>
      <c r="C1010" s="102">
        <v>5.24</v>
      </c>
      <c r="D1010" s="75">
        <v>60</v>
      </c>
      <c r="E1010" s="102" t="str">
        <f t="shared" si="34"/>
        <v/>
      </c>
      <c r="F1010" s="4"/>
    </row>
    <row r="1011" spans="1:9">
      <c r="A1011" s="73" t="s">
        <v>1114</v>
      </c>
      <c r="B1011" s="73" t="s">
        <v>876</v>
      </c>
      <c r="C1011" s="99">
        <v>5.83</v>
      </c>
      <c r="D1011" s="73">
        <v>60</v>
      </c>
      <c r="E1011" s="99" t="str">
        <f t="shared" si="34"/>
        <v/>
      </c>
      <c r="F1011" s="4"/>
    </row>
    <row r="1012" spans="1:9">
      <c r="A1012" s="214"/>
      <c r="B1012" s="214"/>
      <c r="C1012" s="215"/>
      <c r="D1012" s="214"/>
      <c r="E1012" s="215"/>
      <c r="F1012" s="4"/>
    </row>
    <row r="1013" spans="1:9" ht="143.25" customHeight="1">
      <c r="A1013" s="222"/>
      <c r="B1013" s="200"/>
      <c r="C1013" s="201" t="s">
        <v>923</v>
      </c>
      <c r="D1013" s="200" t="s">
        <v>923</v>
      </c>
      <c r="E1013" s="202" t="str">
        <f>IF($A1013="","",IF(INDEX($B$4:$B$16,MATCH(D1013,$D$4:$D$16,0)),ROUND(C1013*(1-INDEX($B$4:$B$16,MATCH(D1013,$D$4:$D$16,0))),2),""))</f>
        <v/>
      </c>
      <c r="F1013" s="4"/>
      <c r="G1013" s="4"/>
      <c r="I1013" s="4" t="s">
        <v>189</v>
      </c>
    </row>
    <row r="1014" spans="1:9" ht="25.5" customHeight="1">
      <c r="A1014" s="204" t="s">
        <v>1176</v>
      </c>
      <c r="B1014" s="205"/>
      <c r="C1014" s="205"/>
      <c r="D1014" s="206"/>
      <c r="E1014" s="207"/>
    </row>
    <row r="1015" spans="1:9">
      <c r="A1015" s="73" t="s">
        <v>1109</v>
      </c>
      <c r="B1015" s="73" t="s">
        <v>479</v>
      </c>
      <c r="C1015" s="99">
        <v>1.86</v>
      </c>
      <c r="D1015" s="73">
        <v>60</v>
      </c>
      <c r="E1015" s="99" t="str">
        <f t="shared" ref="E1015:E1029" si="35">IF($A1015="","",IF(INDEX($B$4:$B$16,MATCH(D1015,$D$4:$D$16,0)),ROUND(C1015*(1-INDEX($B$4:$B$16,MATCH(D1015,$D$4:$D$16,0))),2),""))</f>
        <v/>
      </c>
      <c r="F1015" s="4"/>
      <c r="I1015" s="4" t="s">
        <v>189</v>
      </c>
    </row>
    <row r="1016" spans="1:9">
      <c r="A1016" s="75" t="s">
        <v>1108</v>
      </c>
      <c r="B1016" s="75" t="s">
        <v>480</v>
      </c>
      <c r="C1016" s="102">
        <v>1.86</v>
      </c>
      <c r="D1016" s="75">
        <v>60</v>
      </c>
      <c r="E1016" s="102" t="str">
        <f t="shared" si="35"/>
        <v/>
      </c>
      <c r="F1016" s="4"/>
      <c r="I1016" s="4" t="s">
        <v>189</v>
      </c>
    </row>
    <row r="1017" spans="1:9">
      <c r="A1017" s="73" t="s">
        <v>1084</v>
      </c>
      <c r="B1017" s="73" t="s">
        <v>481</v>
      </c>
      <c r="C1017" s="99">
        <v>2.76</v>
      </c>
      <c r="D1017" s="73">
        <v>60</v>
      </c>
      <c r="E1017" s="99" t="str">
        <f t="shared" si="35"/>
        <v/>
      </c>
      <c r="F1017" s="4"/>
      <c r="I1017" s="4" t="s">
        <v>189</v>
      </c>
    </row>
    <row r="1018" spans="1:9">
      <c r="A1018" s="75" t="s">
        <v>1101</v>
      </c>
      <c r="B1018" s="75" t="s">
        <v>482</v>
      </c>
      <c r="C1018" s="102">
        <v>2.76</v>
      </c>
      <c r="D1018" s="75">
        <v>60</v>
      </c>
      <c r="E1018" s="102" t="str">
        <f t="shared" si="35"/>
        <v/>
      </c>
      <c r="F1018" s="4"/>
      <c r="I1018" s="4" t="s">
        <v>189</v>
      </c>
    </row>
    <row r="1019" spans="1:9">
      <c r="A1019" s="73" t="s">
        <v>1102</v>
      </c>
      <c r="B1019" s="73" t="s">
        <v>483</v>
      </c>
      <c r="C1019" s="99">
        <v>3.07</v>
      </c>
      <c r="D1019" s="73">
        <v>60</v>
      </c>
      <c r="E1019" s="99" t="str">
        <f t="shared" si="35"/>
        <v/>
      </c>
      <c r="F1019" s="4"/>
      <c r="I1019" s="4" t="s">
        <v>189</v>
      </c>
    </row>
    <row r="1020" spans="1:9">
      <c r="A1020" s="75" t="s">
        <v>1107</v>
      </c>
      <c r="B1020" s="75" t="s">
        <v>484</v>
      </c>
      <c r="C1020" s="102">
        <v>3.19</v>
      </c>
      <c r="D1020" s="75">
        <v>60</v>
      </c>
      <c r="E1020" s="102" t="str">
        <f t="shared" si="35"/>
        <v/>
      </c>
      <c r="F1020" s="4"/>
      <c r="I1020" s="4" t="s">
        <v>189</v>
      </c>
    </row>
    <row r="1021" spans="1:9">
      <c r="A1021" s="73" t="s">
        <v>1103</v>
      </c>
      <c r="B1021" s="73" t="s">
        <v>485</v>
      </c>
      <c r="C1021" s="99">
        <v>3.55</v>
      </c>
      <c r="D1021" s="73">
        <v>60</v>
      </c>
      <c r="E1021" s="99" t="str">
        <f t="shared" si="35"/>
        <v/>
      </c>
      <c r="F1021" s="4"/>
      <c r="I1021" s="4" t="s">
        <v>189</v>
      </c>
    </row>
    <row r="1022" spans="1:9">
      <c r="A1022" s="75" t="s">
        <v>1104</v>
      </c>
      <c r="B1022" s="75" t="s">
        <v>486</v>
      </c>
      <c r="C1022" s="102">
        <v>3.67</v>
      </c>
      <c r="D1022" s="75">
        <v>60</v>
      </c>
      <c r="E1022" s="102" t="str">
        <f t="shared" si="35"/>
        <v/>
      </c>
      <c r="F1022" s="4"/>
      <c r="I1022" s="4" t="s">
        <v>189</v>
      </c>
    </row>
    <row r="1023" spans="1:9">
      <c r="A1023" s="73" t="s">
        <v>1105</v>
      </c>
      <c r="B1023" s="73" t="s">
        <v>487</v>
      </c>
      <c r="C1023" s="99">
        <v>3.79</v>
      </c>
      <c r="D1023" s="73">
        <v>60</v>
      </c>
      <c r="E1023" s="99" t="str">
        <f t="shared" si="35"/>
        <v/>
      </c>
      <c r="F1023" s="4"/>
      <c r="I1023" s="4" t="s">
        <v>189</v>
      </c>
    </row>
    <row r="1024" spans="1:9">
      <c r="A1024" s="75" t="s">
        <v>1106</v>
      </c>
      <c r="B1024" s="75" t="s">
        <v>488</v>
      </c>
      <c r="C1024" s="102">
        <v>4.5199999999999996</v>
      </c>
      <c r="D1024" s="75">
        <v>60</v>
      </c>
      <c r="E1024" s="102" t="str">
        <f t="shared" si="35"/>
        <v/>
      </c>
      <c r="F1024" s="4"/>
      <c r="I1024" s="4" t="s">
        <v>189</v>
      </c>
    </row>
    <row r="1025" spans="1:9">
      <c r="A1025" s="73" t="s">
        <v>1110</v>
      </c>
      <c r="B1025" s="73" t="s">
        <v>489</v>
      </c>
      <c r="C1025" s="99">
        <v>4.6399999999999997</v>
      </c>
      <c r="D1025" s="73">
        <v>60</v>
      </c>
      <c r="E1025" s="99" t="str">
        <f t="shared" si="35"/>
        <v/>
      </c>
      <c r="F1025" s="4"/>
      <c r="I1025" s="4" t="s">
        <v>189</v>
      </c>
    </row>
    <row r="1026" spans="1:9">
      <c r="A1026" s="75" t="s">
        <v>1111</v>
      </c>
      <c r="B1026" s="75" t="s">
        <v>490</v>
      </c>
      <c r="C1026" s="102">
        <v>5</v>
      </c>
      <c r="D1026" s="75">
        <v>60</v>
      </c>
      <c r="E1026" s="102" t="str">
        <f t="shared" si="35"/>
        <v/>
      </c>
      <c r="F1026" s="4"/>
      <c r="I1026" s="4" t="s">
        <v>189</v>
      </c>
    </row>
    <row r="1027" spans="1:9">
      <c r="A1027" s="73" t="s">
        <v>1112</v>
      </c>
      <c r="B1027" s="73" t="s">
        <v>491</v>
      </c>
      <c r="C1027" s="99">
        <v>5.24</v>
      </c>
      <c r="D1027" s="73">
        <v>60</v>
      </c>
      <c r="E1027" s="99" t="str">
        <f t="shared" si="35"/>
        <v/>
      </c>
      <c r="F1027" s="4"/>
      <c r="I1027" s="4" t="s">
        <v>189</v>
      </c>
    </row>
    <row r="1028" spans="1:9">
      <c r="A1028" s="75" t="s">
        <v>1113</v>
      </c>
      <c r="B1028" s="75" t="s">
        <v>492</v>
      </c>
      <c r="C1028" s="102">
        <v>5.48</v>
      </c>
      <c r="D1028" s="75">
        <v>60</v>
      </c>
      <c r="E1028" s="102" t="str">
        <f t="shared" si="35"/>
        <v/>
      </c>
      <c r="F1028" s="4"/>
      <c r="I1028" s="4" t="s">
        <v>189</v>
      </c>
    </row>
    <row r="1029" spans="1:9">
      <c r="A1029" s="73" t="s">
        <v>1114</v>
      </c>
      <c r="B1029" s="73" t="s">
        <v>495</v>
      </c>
      <c r="C1029" s="99">
        <v>5.83</v>
      </c>
      <c r="D1029" s="73">
        <v>60</v>
      </c>
      <c r="E1029" s="99" t="str">
        <f t="shared" si="35"/>
        <v/>
      </c>
      <c r="F1029" s="4"/>
      <c r="I1029" s="4" t="s">
        <v>189</v>
      </c>
    </row>
    <row r="1030" spans="1:9">
      <c r="A1030" s="214"/>
      <c r="B1030" s="214"/>
      <c r="C1030" s="215"/>
      <c r="D1030" s="214"/>
      <c r="E1030" s="215"/>
      <c r="F1030" s="4"/>
    </row>
    <row r="1031" spans="1:9" ht="141" customHeight="1">
      <c r="A1031" s="222"/>
      <c r="B1031" s="200"/>
      <c r="C1031" s="201" t="s">
        <v>923</v>
      </c>
      <c r="D1031" s="200" t="s">
        <v>923</v>
      </c>
      <c r="E1031" s="202" t="str">
        <f>IF($A1031="","",IF(INDEX($B$4:$B$16,MATCH(D1031,$D$4:$D$16,0)),ROUND(C1031*(1-INDEX($B$4:$B$16,MATCH(D1031,$D$4:$D$16,0))),2),""))</f>
        <v/>
      </c>
      <c r="F1031" s="4"/>
      <c r="G1031" s="4"/>
      <c r="I1031" s="4" t="s">
        <v>189</v>
      </c>
    </row>
    <row r="1032" spans="1:9" ht="25.5" customHeight="1">
      <c r="A1032" s="204" t="s">
        <v>1177</v>
      </c>
      <c r="B1032" s="205"/>
      <c r="C1032" s="205"/>
      <c r="D1032" s="206"/>
      <c r="E1032" s="207"/>
    </row>
    <row r="1033" spans="1:9">
      <c r="A1033" s="73" t="s">
        <v>1109</v>
      </c>
      <c r="B1033" s="73" t="s">
        <v>223</v>
      </c>
      <c r="C1033" s="99">
        <v>1.98</v>
      </c>
      <c r="D1033" s="73">
        <v>60</v>
      </c>
      <c r="E1033" s="99" t="str">
        <f t="shared" ref="E1033:E1047" si="36">IF($A1033="","",IF(INDEX($B$4:$B$16,MATCH(D1033,$D$4:$D$16,0)),ROUND(C1033*(1-INDEX($B$4:$B$16,MATCH(D1033,$D$4:$D$16,0))),2),""))</f>
        <v/>
      </c>
      <c r="F1033" s="4"/>
      <c r="I1033" s="4" t="s">
        <v>189</v>
      </c>
    </row>
    <row r="1034" spans="1:9">
      <c r="A1034" s="75" t="s">
        <v>1108</v>
      </c>
      <c r="B1034" s="75" t="s">
        <v>224</v>
      </c>
      <c r="C1034" s="102">
        <v>1.98</v>
      </c>
      <c r="D1034" s="75">
        <v>60</v>
      </c>
      <c r="E1034" s="102" t="str">
        <f t="shared" si="36"/>
        <v/>
      </c>
      <c r="F1034" s="4"/>
      <c r="I1034" s="4" t="s">
        <v>189</v>
      </c>
    </row>
    <row r="1035" spans="1:9">
      <c r="A1035" s="73" t="s">
        <v>1084</v>
      </c>
      <c r="B1035" s="73" t="s">
        <v>225</v>
      </c>
      <c r="C1035" s="99">
        <v>2.88</v>
      </c>
      <c r="D1035" s="73">
        <v>60</v>
      </c>
      <c r="E1035" s="99" t="str">
        <f t="shared" si="36"/>
        <v/>
      </c>
      <c r="F1035" s="4"/>
      <c r="I1035" s="4" t="s">
        <v>189</v>
      </c>
    </row>
    <row r="1036" spans="1:9">
      <c r="A1036" s="75" t="s">
        <v>1101</v>
      </c>
      <c r="B1036" s="75" t="s">
        <v>226</v>
      </c>
      <c r="C1036" s="102">
        <v>2.88</v>
      </c>
      <c r="D1036" s="75">
        <v>60</v>
      </c>
      <c r="E1036" s="102" t="str">
        <f t="shared" si="36"/>
        <v/>
      </c>
      <c r="F1036" s="4"/>
      <c r="I1036" s="4" t="s">
        <v>189</v>
      </c>
    </row>
    <row r="1037" spans="1:9">
      <c r="A1037" s="73" t="s">
        <v>1102</v>
      </c>
      <c r="B1037" s="73" t="s">
        <v>227</v>
      </c>
      <c r="C1037" s="99">
        <v>3.19</v>
      </c>
      <c r="D1037" s="73">
        <v>60</v>
      </c>
      <c r="E1037" s="99" t="str">
        <f t="shared" si="36"/>
        <v/>
      </c>
      <c r="F1037" s="4"/>
      <c r="I1037" s="4" t="s">
        <v>189</v>
      </c>
    </row>
    <row r="1038" spans="1:9">
      <c r="A1038" s="75" t="s">
        <v>1107</v>
      </c>
      <c r="B1038" s="75" t="s">
        <v>228</v>
      </c>
      <c r="C1038" s="102">
        <v>3.31</v>
      </c>
      <c r="D1038" s="75">
        <v>60</v>
      </c>
      <c r="E1038" s="102" t="str">
        <f t="shared" si="36"/>
        <v/>
      </c>
      <c r="F1038" s="4"/>
      <c r="I1038" s="4" t="s">
        <v>189</v>
      </c>
    </row>
    <row r="1039" spans="1:9">
      <c r="A1039" s="73" t="s">
        <v>1103</v>
      </c>
      <c r="B1039" s="73" t="s">
        <v>229</v>
      </c>
      <c r="C1039" s="99">
        <v>3.67</v>
      </c>
      <c r="D1039" s="73">
        <v>60</v>
      </c>
      <c r="E1039" s="99" t="str">
        <f t="shared" si="36"/>
        <v/>
      </c>
      <c r="F1039" s="4"/>
      <c r="I1039" s="4" t="s">
        <v>189</v>
      </c>
    </row>
    <row r="1040" spans="1:9">
      <c r="A1040" s="75" t="s">
        <v>1104</v>
      </c>
      <c r="B1040" s="75" t="s">
        <v>230</v>
      </c>
      <c r="C1040" s="102">
        <v>3.79</v>
      </c>
      <c r="D1040" s="75">
        <v>60</v>
      </c>
      <c r="E1040" s="102" t="str">
        <f t="shared" si="36"/>
        <v/>
      </c>
      <c r="F1040" s="4"/>
      <c r="I1040" s="4" t="s">
        <v>189</v>
      </c>
    </row>
    <row r="1041" spans="1:9">
      <c r="A1041" s="73" t="s">
        <v>1105</v>
      </c>
      <c r="B1041" s="73" t="s">
        <v>231</v>
      </c>
      <c r="C1041" s="99">
        <v>3.9</v>
      </c>
      <c r="D1041" s="73">
        <v>60</v>
      </c>
      <c r="E1041" s="99" t="str">
        <f t="shared" si="36"/>
        <v/>
      </c>
      <c r="F1041" s="4"/>
      <c r="I1041" s="4" t="s">
        <v>189</v>
      </c>
    </row>
    <row r="1042" spans="1:9">
      <c r="A1042" s="75" t="s">
        <v>1106</v>
      </c>
      <c r="B1042" s="75" t="s">
        <v>232</v>
      </c>
      <c r="C1042" s="102">
        <v>4.6399999999999997</v>
      </c>
      <c r="D1042" s="75">
        <v>60</v>
      </c>
      <c r="E1042" s="102" t="str">
        <f t="shared" si="36"/>
        <v/>
      </c>
      <c r="F1042" s="4"/>
      <c r="I1042" s="4" t="s">
        <v>189</v>
      </c>
    </row>
    <row r="1043" spans="1:9">
      <c r="A1043" s="73" t="s">
        <v>1110</v>
      </c>
      <c r="B1043" s="73" t="s">
        <v>233</v>
      </c>
      <c r="C1043" s="99">
        <v>4.76</v>
      </c>
      <c r="D1043" s="73">
        <v>60</v>
      </c>
      <c r="E1043" s="99" t="str">
        <f t="shared" si="36"/>
        <v/>
      </c>
      <c r="F1043" s="4"/>
      <c r="I1043" s="4" t="s">
        <v>189</v>
      </c>
    </row>
    <row r="1044" spans="1:9">
      <c r="A1044" s="75" t="s">
        <v>1111</v>
      </c>
      <c r="B1044" s="75" t="s">
        <v>234</v>
      </c>
      <c r="C1044" s="102">
        <v>5.12</v>
      </c>
      <c r="D1044" s="75">
        <v>60</v>
      </c>
      <c r="E1044" s="102" t="str">
        <f t="shared" si="36"/>
        <v/>
      </c>
      <c r="F1044" s="4"/>
      <c r="I1044" s="4" t="s">
        <v>189</v>
      </c>
    </row>
    <row r="1045" spans="1:9">
      <c r="A1045" s="73" t="s">
        <v>1112</v>
      </c>
      <c r="B1045" s="73" t="s">
        <v>235</v>
      </c>
      <c r="C1045" s="99">
        <v>5.36</v>
      </c>
      <c r="D1045" s="73">
        <v>60</v>
      </c>
      <c r="E1045" s="99" t="str">
        <f t="shared" si="36"/>
        <v/>
      </c>
      <c r="F1045" s="4"/>
      <c r="I1045" s="4" t="s">
        <v>189</v>
      </c>
    </row>
    <row r="1046" spans="1:9">
      <c r="A1046" s="75" t="s">
        <v>1113</v>
      </c>
      <c r="B1046" s="75" t="s">
        <v>236</v>
      </c>
      <c r="C1046" s="102">
        <v>5.6</v>
      </c>
      <c r="D1046" s="75">
        <v>60</v>
      </c>
      <c r="E1046" s="102" t="str">
        <f t="shared" si="36"/>
        <v/>
      </c>
      <c r="F1046" s="4"/>
      <c r="I1046" s="4" t="s">
        <v>189</v>
      </c>
    </row>
    <row r="1047" spans="1:9">
      <c r="A1047" s="73" t="s">
        <v>1114</v>
      </c>
      <c r="B1047" s="73" t="s">
        <v>237</v>
      </c>
      <c r="C1047" s="99">
        <v>5.83</v>
      </c>
      <c r="D1047" s="73">
        <v>60</v>
      </c>
      <c r="E1047" s="99" t="str">
        <f t="shared" si="36"/>
        <v/>
      </c>
      <c r="F1047" s="4"/>
      <c r="I1047" s="4" t="s">
        <v>189</v>
      </c>
    </row>
    <row r="1048" spans="1:9">
      <c r="A1048" s="214"/>
      <c r="B1048" s="214"/>
      <c r="C1048" s="215"/>
      <c r="D1048" s="214"/>
      <c r="E1048" s="215"/>
      <c r="F1048" s="4"/>
    </row>
    <row r="1049" spans="1:9" ht="132" customHeight="1">
      <c r="A1049" s="222"/>
      <c r="B1049" s="200"/>
      <c r="C1049" s="201" t="s">
        <v>923</v>
      </c>
      <c r="D1049" s="200" t="s">
        <v>923</v>
      </c>
      <c r="E1049" s="202" t="str">
        <f>IF($A1049="","",IF(INDEX($B$4:$B$16,MATCH(D1049,$D$4:$D$16,0)),ROUND(C1049*(1-INDEX($B$4:$B$16,MATCH(D1049,$D$4:$D$16,0))),2),""))</f>
        <v/>
      </c>
      <c r="F1049" s="4"/>
      <c r="G1049" s="4"/>
      <c r="I1049" s="4" t="s">
        <v>189</v>
      </c>
    </row>
    <row r="1050" spans="1:9" ht="25.5" customHeight="1">
      <c r="A1050" s="204" t="s">
        <v>1178</v>
      </c>
      <c r="B1050" s="205"/>
      <c r="C1050" s="205"/>
      <c r="D1050" s="206"/>
      <c r="E1050" s="207"/>
    </row>
    <row r="1051" spans="1:9">
      <c r="A1051" s="73" t="s">
        <v>1116</v>
      </c>
      <c r="B1051" s="73" t="s">
        <v>496</v>
      </c>
      <c r="C1051" s="99">
        <v>2.0499999999999998</v>
      </c>
      <c r="D1051" s="73">
        <v>50</v>
      </c>
      <c r="E1051" s="99" t="str">
        <f t="shared" ref="E1051:E1061" si="37">IF($A1051="","",IF(INDEX($B$4:$B$16,MATCH(D1051,$D$4:$D$16,0)),ROUND(C1051*(1-INDEX($B$4:$B$16,MATCH(D1051,$D$4:$D$16,0))),2),""))</f>
        <v/>
      </c>
      <c r="F1051" s="4"/>
      <c r="I1051" s="4" t="s">
        <v>189</v>
      </c>
    </row>
    <row r="1052" spans="1:9">
      <c r="A1052" s="75" t="s">
        <v>1126</v>
      </c>
      <c r="B1052" s="75" t="s">
        <v>493</v>
      </c>
      <c r="C1052" s="102">
        <v>2.12</v>
      </c>
      <c r="D1052" s="75">
        <v>50</v>
      </c>
      <c r="E1052" s="102" t="str">
        <f t="shared" si="37"/>
        <v/>
      </c>
      <c r="F1052" s="4"/>
      <c r="I1052" s="4" t="s">
        <v>189</v>
      </c>
    </row>
    <row r="1053" spans="1:9">
      <c r="A1053" s="73" t="s">
        <v>1125</v>
      </c>
      <c r="B1053" s="73" t="s">
        <v>494</v>
      </c>
      <c r="C1053" s="99">
        <v>2.13</v>
      </c>
      <c r="D1053" s="73">
        <v>50</v>
      </c>
      <c r="E1053" s="99" t="str">
        <f t="shared" si="37"/>
        <v/>
      </c>
      <c r="F1053" s="4"/>
      <c r="I1053" s="4" t="s">
        <v>189</v>
      </c>
    </row>
    <row r="1054" spans="1:9">
      <c r="A1054" s="75" t="s">
        <v>1124</v>
      </c>
      <c r="B1054" s="75" t="s">
        <v>497</v>
      </c>
      <c r="C1054" s="102">
        <v>2.31</v>
      </c>
      <c r="D1054" s="75">
        <v>50</v>
      </c>
      <c r="E1054" s="102" t="str">
        <f t="shared" si="37"/>
        <v/>
      </c>
      <c r="F1054" s="4"/>
      <c r="I1054" s="4" t="s">
        <v>189</v>
      </c>
    </row>
    <row r="1055" spans="1:9">
      <c r="A1055" s="73" t="s">
        <v>1123</v>
      </c>
      <c r="B1055" s="73" t="s">
        <v>498</v>
      </c>
      <c r="C1055" s="99">
        <v>2.79</v>
      </c>
      <c r="D1055" s="73">
        <v>50</v>
      </c>
      <c r="E1055" s="99" t="str">
        <f t="shared" si="37"/>
        <v/>
      </c>
      <c r="F1055" s="4"/>
      <c r="I1055" s="4" t="s">
        <v>189</v>
      </c>
    </row>
    <row r="1056" spans="1:9">
      <c r="A1056" s="75" t="s">
        <v>1122</v>
      </c>
      <c r="B1056" s="75" t="s">
        <v>499</v>
      </c>
      <c r="C1056" s="102">
        <v>3.76</v>
      </c>
      <c r="D1056" s="75">
        <v>50</v>
      </c>
      <c r="E1056" s="102" t="str">
        <f t="shared" si="37"/>
        <v/>
      </c>
      <c r="F1056" s="4"/>
      <c r="I1056" s="4" t="s">
        <v>189</v>
      </c>
    </row>
    <row r="1057" spans="1:9">
      <c r="A1057" s="73" t="s">
        <v>1121</v>
      </c>
      <c r="B1057" s="73" t="s">
        <v>500</v>
      </c>
      <c r="C1057" s="99">
        <v>4.24</v>
      </c>
      <c r="D1057" s="73">
        <v>50</v>
      </c>
      <c r="E1057" s="99" t="str">
        <f t="shared" si="37"/>
        <v/>
      </c>
      <c r="F1057" s="4"/>
      <c r="I1057" s="4" t="s">
        <v>189</v>
      </c>
    </row>
    <row r="1058" spans="1:9">
      <c r="A1058" s="75" t="s">
        <v>1120</v>
      </c>
      <c r="B1058" s="75" t="s">
        <v>501</v>
      </c>
      <c r="C1058" s="102">
        <v>5.21</v>
      </c>
      <c r="D1058" s="75">
        <v>50</v>
      </c>
      <c r="E1058" s="102" t="str">
        <f t="shared" si="37"/>
        <v/>
      </c>
      <c r="F1058" s="4"/>
      <c r="I1058" s="4" t="s">
        <v>189</v>
      </c>
    </row>
    <row r="1059" spans="1:9">
      <c r="A1059" s="73" t="s">
        <v>1119</v>
      </c>
      <c r="B1059" s="73" t="s">
        <v>502</v>
      </c>
      <c r="C1059" s="99">
        <v>5.69</v>
      </c>
      <c r="D1059" s="73">
        <v>50</v>
      </c>
      <c r="E1059" s="99" t="str">
        <f t="shared" si="37"/>
        <v/>
      </c>
      <c r="F1059" s="4"/>
      <c r="I1059" s="4" t="s">
        <v>189</v>
      </c>
    </row>
    <row r="1060" spans="1:9">
      <c r="A1060" s="75" t="s">
        <v>1118</v>
      </c>
      <c r="B1060" s="75" t="s">
        <v>503</v>
      </c>
      <c r="C1060" s="102">
        <v>6.67</v>
      </c>
      <c r="D1060" s="75">
        <v>50</v>
      </c>
      <c r="E1060" s="102" t="str">
        <f t="shared" si="37"/>
        <v/>
      </c>
      <c r="F1060" s="4"/>
      <c r="I1060" s="4" t="s">
        <v>189</v>
      </c>
    </row>
    <row r="1061" spans="1:9">
      <c r="A1061" s="73" t="s">
        <v>1117</v>
      </c>
      <c r="B1061" s="73" t="s">
        <v>504</v>
      </c>
      <c r="C1061" s="99">
        <v>7.14</v>
      </c>
      <c r="D1061" s="73">
        <v>50</v>
      </c>
      <c r="E1061" s="99" t="str">
        <f t="shared" si="37"/>
        <v/>
      </c>
      <c r="F1061" s="4"/>
      <c r="I1061" s="4" t="s">
        <v>189</v>
      </c>
    </row>
    <row r="1062" spans="1:9">
      <c r="A1062" s="214"/>
      <c r="B1062" s="214"/>
      <c r="C1062" s="215"/>
      <c r="D1062" s="214"/>
      <c r="E1062" s="215"/>
      <c r="F1062" s="4"/>
    </row>
    <row r="1063" spans="1:9" ht="123" customHeight="1">
      <c r="A1063" s="222"/>
      <c r="B1063" s="200"/>
      <c r="C1063" s="201" t="s">
        <v>923</v>
      </c>
      <c r="D1063" s="200" t="s">
        <v>923</v>
      </c>
      <c r="E1063" s="202" t="str">
        <f>IF($A1063="","",IF(INDEX($B$4:$B$16,MATCH(D1063,$D$4:$D$16,0)),ROUND(C1063*(1-INDEX($B$4:$B$16,MATCH(D1063,$D$4:$D$16,0))),2),""))</f>
        <v/>
      </c>
      <c r="F1063" s="4"/>
      <c r="G1063" s="4"/>
      <c r="I1063" s="4" t="s">
        <v>189</v>
      </c>
    </row>
    <row r="1064" spans="1:9" ht="25.5" customHeight="1">
      <c r="A1064" s="204" t="s">
        <v>1179</v>
      </c>
      <c r="B1064" s="205"/>
      <c r="C1064" s="205"/>
      <c r="D1064" s="206"/>
      <c r="E1064" s="207"/>
    </row>
    <row r="1065" spans="1:9">
      <c r="A1065" s="73" t="s">
        <v>1116</v>
      </c>
      <c r="B1065" s="73" t="s">
        <v>505</v>
      </c>
      <c r="C1065" s="99">
        <v>2.0499999999999998</v>
      </c>
      <c r="D1065" s="73">
        <v>50</v>
      </c>
      <c r="E1065" s="99" t="str">
        <f t="shared" ref="E1065:E1075" si="38">IF($A1065="","",IF(INDEX($B$4:$B$16,MATCH(D1065,$D$4:$D$16,0)),ROUND(C1065*(1-INDEX($B$4:$B$16,MATCH(D1065,$D$4:$D$16,0))),2),""))</f>
        <v/>
      </c>
      <c r="F1065" s="4"/>
      <c r="I1065" s="4" t="s">
        <v>189</v>
      </c>
    </row>
    <row r="1066" spans="1:9">
      <c r="A1066" s="75" t="s">
        <v>1126</v>
      </c>
      <c r="B1066" s="75" t="s">
        <v>506</v>
      </c>
      <c r="C1066" s="102">
        <v>2.12</v>
      </c>
      <c r="D1066" s="75">
        <v>50</v>
      </c>
      <c r="E1066" s="102" t="str">
        <f t="shared" si="38"/>
        <v/>
      </c>
      <c r="F1066" s="4"/>
      <c r="I1066" s="4" t="s">
        <v>189</v>
      </c>
    </row>
    <row r="1067" spans="1:9">
      <c r="A1067" s="73" t="s">
        <v>1125</v>
      </c>
      <c r="B1067" s="73" t="s">
        <v>507</v>
      </c>
      <c r="C1067" s="99">
        <v>2.13</v>
      </c>
      <c r="D1067" s="73">
        <v>50</v>
      </c>
      <c r="E1067" s="99" t="str">
        <f t="shared" si="38"/>
        <v/>
      </c>
      <c r="F1067" s="4"/>
      <c r="I1067" s="4" t="s">
        <v>189</v>
      </c>
    </row>
    <row r="1068" spans="1:9">
      <c r="A1068" s="75" t="s">
        <v>1124</v>
      </c>
      <c r="B1068" s="75" t="s">
        <v>508</v>
      </c>
      <c r="C1068" s="102">
        <v>2.31</v>
      </c>
      <c r="D1068" s="75">
        <v>50</v>
      </c>
      <c r="E1068" s="102" t="str">
        <f t="shared" si="38"/>
        <v/>
      </c>
      <c r="F1068" s="4"/>
      <c r="I1068" s="4" t="s">
        <v>189</v>
      </c>
    </row>
    <row r="1069" spans="1:9">
      <c r="A1069" s="73" t="s">
        <v>1123</v>
      </c>
      <c r="B1069" s="73" t="s">
        <v>509</v>
      </c>
      <c r="C1069" s="99">
        <v>2.79</v>
      </c>
      <c r="D1069" s="73">
        <v>50</v>
      </c>
      <c r="E1069" s="99" t="str">
        <f t="shared" si="38"/>
        <v/>
      </c>
      <c r="F1069" s="4"/>
      <c r="I1069" s="4" t="s">
        <v>189</v>
      </c>
    </row>
    <row r="1070" spans="1:9">
      <c r="A1070" s="75" t="s">
        <v>1122</v>
      </c>
      <c r="B1070" s="75" t="s">
        <v>510</v>
      </c>
      <c r="C1070" s="102">
        <v>3.76</v>
      </c>
      <c r="D1070" s="75">
        <v>50</v>
      </c>
      <c r="E1070" s="102" t="str">
        <f t="shared" si="38"/>
        <v/>
      </c>
      <c r="F1070" s="4"/>
      <c r="I1070" s="4" t="s">
        <v>189</v>
      </c>
    </row>
    <row r="1071" spans="1:9">
      <c r="A1071" s="73" t="s">
        <v>1121</v>
      </c>
      <c r="B1071" s="73" t="s">
        <v>511</v>
      </c>
      <c r="C1071" s="99">
        <v>4.24</v>
      </c>
      <c r="D1071" s="73">
        <v>50</v>
      </c>
      <c r="E1071" s="99" t="str">
        <f t="shared" si="38"/>
        <v/>
      </c>
      <c r="F1071" s="4"/>
      <c r="I1071" s="4" t="s">
        <v>189</v>
      </c>
    </row>
    <row r="1072" spans="1:9">
      <c r="A1072" s="75" t="s">
        <v>1120</v>
      </c>
      <c r="B1072" s="75" t="s">
        <v>512</v>
      </c>
      <c r="C1072" s="102">
        <v>5.21</v>
      </c>
      <c r="D1072" s="75">
        <v>50</v>
      </c>
      <c r="E1072" s="102" t="str">
        <f t="shared" si="38"/>
        <v/>
      </c>
      <c r="F1072" s="4"/>
      <c r="I1072" s="4" t="s">
        <v>189</v>
      </c>
    </row>
    <row r="1073" spans="1:9">
      <c r="A1073" s="73" t="s">
        <v>1119</v>
      </c>
      <c r="B1073" s="73" t="s">
        <v>513</v>
      </c>
      <c r="C1073" s="99">
        <v>5.69</v>
      </c>
      <c r="D1073" s="73">
        <v>50</v>
      </c>
      <c r="E1073" s="99" t="str">
        <f t="shared" si="38"/>
        <v/>
      </c>
      <c r="F1073" s="4"/>
      <c r="I1073" s="4" t="s">
        <v>189</v>
      </c>
    </row>
    <row r="1074" spans="1:9">
      <c r="A1074" s="75" t="s">
        <v>1118</v>
      </c>
      <c r="B1074" s="75" t="s">
        <v>514</v>
      </c>
      <c r="C1074" s="102">
        <v>6.67</v>
      </c>
      <c r="D1074" s="75">
        <v>50</v>
      </c>
      <c r="E1074" s="102" t="str">
        <f t="shared" si="38"/>
        <v/>
      </c>
      <c r="F1074" s="4"/>
      <c r="I1074" s="4" t="s">
        <v>189</v>
      </c>
    </row>
    <row r="1075" spans="1:9">
      <c r="A1075" s="73" t="s">
        <v>1117</v>
      </c>
      <c r="B1075" s="73" t="s">
        <v>515</v>
      </c>
      <c r="C1075" s="99">
        <v>7.14</v>
      </c>
      <c r="D1075" s="73">
        <v>50</v>
      </c>
      <c r="E1075" s="99" t="str">
        <f t="shared" si="38"/>
        <v/>
      </c>
      <c r="F1075" s="4"/>
      <c r="I1075" s="4" t="s">
        <v>189</v>
      </c>
    </row>
    <row r="1076" spans="1:9">
      <c r="A1076" s="214"/>
      <c r="B1076" s="214"/>
      <c r="C1076" s="215"/>
      <c r="D1076" s="214"/>
      <c r="E1076" s="215"/>
      <c r="F1076" s="4"/>
    </row>
    <row r="1077" spans="1:9" ht="122.25" customHeight="1">
      <c r="A1077" s="222"/>
      <c r="B1077" s="200"/>
      <c r="C1077" s="201" t="s">
        <v>923</v>
      </c>
      <c r="D1077" s="200" t="s">
        <v>923</v>
      </c>
      <c r="E1077" s="202" t="str">
        <f>IF($A1077="","",IF(INDEX($B$4:$B$16,MATCH(D1077,$D$4:$D$16,0)),ROUND(C1077*(1-INDEX($B$4:$B$16,MATCH(D1077,$D$4:$D$16,0))),2),""))</f>
        <v/>
      </c>
      <c r="F1077" s="4"/>
      <c r="G1077" s="4"/>
      <c r="I1077" s="4" t="s">
        <v>189</v>
      </c>
    </row>
    <row r="1078" spans="1:9" ht="25.5" customHeight="1">
      <c r="A1078" s="204" t="s">
        <v>1180</v>
      </c>
      <c r="B1078" s="205"/>
      <c r="C1078" s="205"/>
      <c r="D1078" s="206"/>
      <c r="E1078" s="207"/>
    </row>
    <row r="1079" spans="1:9">
      <c r="A1079" s="73" t="s">
        <v>1116</v>
      </c>
      <c r="B1079" s="73" t="s">
        <v>516</v>
      </c>
      <c r="C1079" s="99">
        <v>2.0499999999999998</v>
      </c>
      <c r="D1079" s="73">
        <v>50</v>
      </c>
      <c r="E1079" s="99" t="str">
        <f t="shared" ref="E1079:E1089" si="39">IF($A1079="","",IF(INDEX($B$4:$B$16,MATCH(D1079,$D$4:$D$16,0)),ROUND(C1079*(1-INDEX($B$4:$B$16,MATCH(D1079,$D$4:$D$16,0))),2),""))</f>
        <v/>
      </c>
      <c r="F1079" s="4"/>
      <c r="I1079" s="4" t="s">
        <v>189</v>
      </c>
    </row>
    <row r="1080" spans="1:9">
      <c r="A1080" s="75" t="s">
        <v>1126</v>
      </c>
      <c r="B1080" s="75" t="s">
        <v>517</v>
      </c>
      <c r="C1080" s="102">
        <v>2.12</v>
      </c>
      <c r="D1080" s="75">
        <v>50</v>
      </c>
      <c r="E1080" s="102" t="str">
        <f t="shared" si="39"/>
        <v/>
      </c>
      <c r="F1080" s="4"/>
      <c r="I1080" s="4" t="s">
        <v>189</v>
      </c>
    </row>
    <row r="1081" spans="1:9">
      <c r="A1081" s="73" t="s">
        <v>1125</v>
      </c>
      <c r="B1081" s="73" t="s">
        <v>518</v>
      </c>
      <c r="C1081" s="99">
        <v>2.13</v>
      </c>
      <c r="D1081" s="73">
        <v>50</v>
      </c>
      <c r="E1081" s="99" t="str">
        <f t="shared" si="39"/>
        <v/>
      </c>
      <c r="F1081" s="4"/>
      <c r="I1081" s="4" t="s">
        <v>189</v>
      </c>
    </row>
    <row r="1082" spans="1:9">
      <c r="A1082" s="75" t="s">
        <v>1124</v>
      </c>
      <c r="B1082" s="75" t="s">
        <v>519</v>
      </c>
      <c r="C1082" s="102">
        <v>2.31</v>
      </c>
      <c r="D1082" s="75">
        <v>50</v>
      </c>
      <c r="E1082" s="102" t="str">
        <f t="shared" si="39"/>
        <v/>
      </c>
      <c r="F1082" s="4"/>
      <c r="I1082" s="4" t="s">
        <v>189</v>
      </c>
    </row>
    <row r="1083" spans="1:9">
      <c r="A1083" s="73" t="s">
        <v>1123</v>
      </c>
      <c r="B1083" s="73" t="s">
        <v>520</v>
      </c>
      <c r="C1083" s="99">
        <v>2.79</v>
      </c>
      <c r="D1083" s="73">
        <v>50</v>
      </c>
      <c r="E1083" s="99" t="str">
        <f t="shared" si="39"/>
        <v/>
      </c>
      <c r="F1083" s="4"/>
      <c r="I1083" s="4" t="s">
        <v>189</v>
      </c>
    </row>
    <row r="1084" spans="1:9">
      <c r="A1084" s="75" t="s">
        <v>1122</v>
      </c>
      <c r="B1084" s="75" t="s">
        <v>521</v>
      </c>
      <c r="C1084" s="102">
        <v>3.76</v>
      </c>
      <c r="D1084" s="75">
        <v>50</v>
      </c>
      <c r="E1084" s="102" t="str">
        <f t="shared" si="39"/>
        <v/>
      </c>
      <c r="F1084" s="4"/>
      <c r="I1084" s="4" t="s">
        <v>189</v>
      </c>
    </row>
    <row r="1085" spans="1:9">
      <c r="A1085" s="73" t="s">
        <v>1121</v>
      </c>
      <c r="B1085" s="73" t="s">
        <v>522</v>
      </c>
      <c r="C1085" s="99">
        <v>4.24</v>
      </c>
      <c r="D1085" s="73">
        <v>50</v>
      </c>
      <c r="E1085" s="99" t="str">
        <f t="shared" si="39"/>
        <v/>
      </c>
      <c r="F1085" s="4"/>
      <c r="I1085" s="4" t="s">
        <v>189</v>
      </c>
    </row>
    <row r="1086" spans="1:9">
      <c r="A1086" s="75" t="s">
        <v>1120</v>
      </c>
      <c r="B1086" s="75" t="s">
        <v>523</v>
      </c>
      <c r="C1086" s="102">
        <v>5.21</v>
      </c>
      <c r="D1086" s="75">
        <v>50</v>
      </c>
      <c r="E1086" s="102" t="str">
        <f t="shared" si="39"/>
        <v/>
      </c>
      <c r="F1086" s="4"/>
      <c r="I1086" s="4" t="s">
        <v>189</v>
      </c>
    </row>
    <row r="1087" spans="1:9">
      <c r="A1087" s="73" t="s">
        <v>1119</v>
      </c>
      <c r="B1087" s="73" t="s">
        <v>524</v>
      </c>
      <c r="C1087" s="99">
        <v>5.69</v>
      </c>
      <c r="D1087" s="73">
        <v>50</v>
      </c>
      <c r="E1087" s="99" t="str">
        <f t="shared" si="39"/>
        <v/>
      </c>
      <c r="F1087" s="4"/>
      <c r="I1087" s="4" t="s">
        <v>189</v>
      </c>
    </row>
    <row r="1088" spans="1:9">
      <c r="A1088" s="75" t="s">
        <v>1118</v>
      </c>
      <c r="B1088" s="75" t="s">
        <v>525</v>
      </c>
      <c r="C1088" s="102">
        <v>6.67</v>
      </c>
      <c r="D1088" s="75">
        <v>50</v>
      </c>
      <c r="E1088" s="102" t="str">
        <f t="shared" si="39"/>
        <v/>
      </c>
      <c r="F1088" s="4"/>
      <c r="I1088" s="4" t="s">
        <v>189</v>
      </c>
    </row>
    <row r="1089" spans="1:9">
      <c r="A1089" s="73" t="s">
        <v>1117</v>
      </c>
      <c r="B1089" s="73" t="s">
        <v>526</v>
      </c>
      <c r="C1089" s="99">
        <v>7.14</v>
      </c>
      <c r="D1089" s="73">
        <v>50</v>
      </c>
      <c r="E1089" s="99" t="str">
        <f t="shared" si="39"/>
        <v/>
      </c>
      <c r="F1089" s="4"/>
      <c r="I1089" s="4" t="s">
        <v>189</v>
      </c>
    </row>
    <row r="1090" spans="1:9">
      <c r="A1090" s="214"/>
      <c r="B1090" s="214"/>
      <c r="C1090" s="215"/>
      <c r="D1090" s="214"/>
      <c r="E1090" s="215"/>
      <c r="F1090" s="4"/>
    </row>
    <row r="1091" spans="1:9" ht="116.25" customHeight="1">
      <c r="A1091" s="222"/>
      <c r="B1091" s="200"/>
      <c r="C1091" s="201" t="s">
        <v>923</v>
      </c>
      <c r="D1091" s="200" t="s">
        <v>923</v>
      </c>
      <c r="E1091" s="202" t="str">
        <f>IF($A1091="","",IF(INDEX($B$4:$B$16,MATCH(D1091,$D$4:$D$16,0)),ROUND(C1091*(1-INDEX($B$4:$B$16,MATCH(D1091,$D$4:$D$16,0))),2),""))</f>
        <v/>
      </c>
      <c r="F1091" s="4"/>
      <c r="G1091" s="4"/>
      <c r="I1091" s="4" t="s">
        <v>189</v>
      </c>
    </row>
    <row r="1092" spans="1:9" ht="25.5" customHeight="1">
      <c r="A1092" s="204" t="s">
        <v>1181</v>
      </c>
      <c r="B1092" s="205"/>
      <c r="C1092" s="205"/>
      <c r="D1092" s="206"/>
      <c r="E1092" s="207"/>
    </row>
    <row r="1093" spans="1:9">
      <c r="A1093" s="73" t="s">
        <v>1116</v>
      </c>
      <c r="B1093" s="73" t="s">
        <v>925</v>
      </c>
      <c r="C1093" s="99">
        <v>2.17</v>
      </c>
      <c r="D1093" s="73">
        <v>50</v>
      </c>
      <c r="E1093" s="99" t="str">
        <f t="shared" ref="E1093:E1105" si="40">IF($A1093="","",IF(INDEX($B$4:$B$16,MATCH(D1093,$D$4:$D$16,0)),ROUND(C1093*(1-INDEX($B$4:$B$16,MATCH(D1093,$D$4:$D$16,0))),2),""))</f>
        <v/>
      </c>
      <c r="F1093" s="4"/>
      <c r="I1093" s="4" t="s">
        <v>189</v>
      </c>
    </row>
    <row r="1094" spans="1:9">
      <c r="A1094" s="75" t="s">
        <v>1126</v>
      </c>
      <c r="B1094" s="75" t="s">
        <v>926</v>
      </c>
      <c r="C1094" s="102">
        <v>2.2400000000000002</v>
      </c>
      <c r="D1094" s="75">
        <v>50</v>
      </c>
      <c r="E1094" s="102" t="str">
        <f t="shared" si="40"/>
        <v/>
      </c>
      <c r="F1094" s="4"/>
      <c r="I1094" s="4" t="s">
        <v>189</v>
      </c>
    </row>
    <row r="1095" spans="1:9">
      <c r="A1095" s="73" t="s">
        <v>1125</v>
      </c>
      <c r="B1095" s="73" t="s">
        <v>927</v>
      </c>
      <c r="C1095" s="99">
        <v>2.25</v>
      </c>
      <c r="D1095" s="73">
        <v>50</v>
      </c>
      <c r="E1095" s="99" t="str">
        <f t="shared" si="40"/>
        <v/>
      </c>
      <c r="F1095" s="4"/>
      <c r="I1095" s="4" t="s">
        <v>189</v>
      </c>
    </row>
    <row r="1096" spans="1:9">
      <c r="A1096" s="75" t="s">
        <v>1124</v>
      </c>
      <c r="B1096" s="75" t="s">
        <v>928</v>
      </c>
      <c r="C1096" s="102">
        <v>2.4300000000000002</v>
      </c>
      <c r="D1096" s="75">
        <v>50</v>
      </c>
      <c r="E1096" s="102" t="str">
        <f t="shared" si="40"/>
        <v/>
      </c>
      <c r="F1096" s="4"/>
      <c r="I1096" s="4" t="s">
        <v>189</v>
      </c>
    </row>
    <row r="1097" spans="1:9">
      <c r="A1097" s="73" t="s">
        <v>1123</v>
      </c>
      <c r="B1097" s="73" t="s">
        <v>929</v>
      </c>
      <c r="C1097" s="99">
        <v>2.9</v>
      </c>
      <c r="D1097" s="73">
        <v>50</v>
      </c>
      <c r="E1097" s="99" t="str">
        <f t="shared" si="40"/>
        <v/>
      </c>
      <c r="F1097" s="4"/>
      <c r="I1097" s="4" t="s">
        <v>189</v>
      </c>
    </row>
    <row r="1098" spans="1:9">
      <c r="A1098" s="75" t="s">
        <v>1122</v>
      </c>
      <c r="B1098" s="75" t="s">
        <v>930</v>
      </c>
      <c r="C1098" s="102">
        <v>3.88</v>
      </c>
      <c r="D1098" s="75">
        <v>50</v>
      </c>
      <c r="E1098" s="102" t="str">
        <f t="shared" si="40"/>
        <v/>
      </c>
      <c r="F1098" s="4"/>
      <c r="I1098" s="4" t="s">
        <v>189</v>
      </c>
    </row>
    <row r="1099" spans="1:9">
      <c r="A1099" s="73" t="s">
        <v>1121</v>
      </c>
      <c r="B1099" s="73" t="s">
        <v>931</v>
      </c>
      <c r="C1099" s="99">
        <v>4.3600000000000003</v>
      </c>
      <c r="D1099" s="73">
        <v>50</v>
      </c>
      <c r="E1099" s="99" t="str">
        <f t="shared" si="40"/>
        <v/>
      </c>
      <c r="F1099" s="4"/>
      <c r="I1099" s="4" t="s">
        <v>189</v>
      </c>
    </row>
    <row r="1100" spans="1:9">
      <c r="A1100" s="75" t="s">
        <v>1120</v>
      </c>
      <c r="B1100" s="75" t="s">
        <v>932</v>
      </c>
      <c r="C1100" s="102">
        <v>5.33</v>
      </c>
      <c r="D1100" s="75">
        <v>50</v>
      </c>
      <c r="E1100" s="102" t="str">
        <f t="shared" si="40"/>
        <v/>
      </c>
      <c r="F1100" s="4"/>
      <c r="I1100" s="4" t="s">
        <v>189</v>
      </c>
    </row>
    <row r="1101" spans="1:9">
      <c r="A1101" s="73" t="s">
        <v>1119</v>
      </c>
      <c r="B1101" s="73" t="s">
        <v>933</v>
      </c>
      <c r="C1101" s="99">
        <v>5.81</v>
      </c>
      <c r="D1101" s="73">
        <v>50</v>
      </c>
      <c r="E1101" s="99" t="str">
        <f t="shared" si="40"/>
        <v/>
      </c>
      <c r="F1101" s="4"/>
      <c r="I1101" s="4" t="s">
        <v>189</v>
      </c>
    </row>
    <row r="1102" spans="1:9">
      <c r="A1102" s="75" t="s">
        <v>1118</v>
      </c>
      <c r="B1102" s="75" t="s">
        <v>934</v>
      </c>
      <c r="C1102" s="102">
        <v>6.79</v>
      </c>
      <c r="D1102" s="75">
        <v>50</v>
      </c>
      <c r="E1102" s="102" t="str">
        <f t="shared" si="40"/>
        <v/>
      </c>
      <c r="F1102" s="4"/>
      <c r="I1102" s="4" t="s">
        <v>189</v>
      </c>
    </row>
    <row r="1103" spans="1:9">
      <c r="A1103" s="73" t="s">
        <v>1139</v>
      </c>
      <c r="B1103" s="73" t="s">
        <v>924</v>
      </c>
      <c r="C1103" s="99">
        <v>7.26</v>
      </c>
      <c r="D1103" s="73">
        <v>50</v>
      </c>
      <c r="E1103" s="99" t="str">
        <f t="shared" si="40"/>
        <v/>
      </c>
      <c r="F1103" s="4"/>
      <c r="I1103" s="4" t="s">
        <v>189</v>
      </c>
    </row>
    <row r="1104" spans="1:9">
      <c r="A1104" s="214"/>
      <c r="B1104" s="214"/>
      <c r="C1104" s="215" t="s">
        <v>923</v>
      </c>
      <c r="D1104" s="214" t="s">
        <v>923</v>
      </c>
      <c r="E1104" s="215" t="str">
        <f t="shared" si="40"/>
        <v/>
      </c>
      <c r="F1104" s="4"/>
      <c r="I1104" s="4" t="s">
        <v>189</v>
      </c>
    </row>
    <row r="1105" spans="1:9" ht="102.75" customHeight="1">
      <c r="A1105" s="222"/>
      <c r="B1105" s="200"/>
      <c r="C1105" s="201" t="s">
        <v>923</v>
      </c>
      <c r="D1105" s="200" t="s">
        <v>923</v>
      </c>
      <c r="E1105" s="202" t="str">
        <f t="shared" si="40"/>
        <v/>
      </c>
      <c r="F1105" s="4"/>
      <c r="G1105" s="4"/>
      <c r="I1105" s="4" t="s">
        <v>189</v>
      </c>
    </row>
    <row r="1106" spans="1:9" ht="25.5" customHeight="1">
      <c r="A1106" s="204" t="s">
        <v>1182</v>
      </c>
      <c r="B1106" s="205"/>
      <c r="C1106" s="205"/>
      <c r="D1106" s="206"/>
      <c r="E1106" s="207"/>
    </row>
    <row r="1107" spans="1:9">
      <c r="A1107" s="74" t="s">
        <v>1082</v>
      </c>
      <c r="B1107" s="74" t="s">
        <v>969</v>
      </c>
      <c r="C1107" s="100">
        <v>2.5</v>
      </c>
      <c r="D1107" s="74">
        <v>50</v>
      </c>
      <c r="E1107" s="100" t="str">
        <f>IF($A1107="","",IF(INDEX($B$4:$B$16,MATCH(D1107,$D$4:$D$16,0)),ROUND(C1107*(1-INDEX($B$4:$B$16,MATCH(D1107,$D$4:$D$16,0))),2),""))</f>
        <v/>
      </c>
      <c r="H1107"/>
      <c r="I1107" s="4" t="s">
        <v>189</v>
      </c>
    </row>
    <row r="1108" spans="1:9">
      <c r="A1108" s="127" t="s">
        <v>1083</v>
      </c>
      <c r="B1108" s="127" t="s">
        <v>970</v>
      </c>
      <c r="C1108" s="113">
        <v>2.86</v>
      </c>
      <c r="D1108" s="127">
        <v>50</v>
      </c>
      <c r="E1108" s="113" t="str">
        <f>IF($A1108="","",IF(INDEX($B$4:$B$16,MATCH(D1108,$D$4:$D$16,0)),ROUND(C1108*(1-INDEX($B$4:$B$16,MATCH(D1108,$D$4:$D$16,0))),2),""))</f>
        <v/>
      </c>
      <c r="H1108"/>
      <c r="I1108" s="4" t="s">
        <v>189</v>
      </c>
    </row>
    <row r="1109" spans="1:9">
      <c r="A1109" s="74" t="s">
        <v>1084</v>
      </c>
      <c r="B1109" s="74" t="s">
        <v>971</v>
      </c>
      <c r="C1109" s="100">
        <v>3.21</v>
      </c>
      <c r="D1109" s="74">
        <v>50</v>
      </c>
      <c r="E1109" s="100" t="str">
        <f>IF($A1109="","",IF(INDEX($B$4:$B$16,MATCH(D1109,$D$4:$D$16,0)),ROUND(C1109*(1-INDEX($B$4:$B$16,MATCH(D1109,$D$4:$D$16,0))),2),""))</f>
        <v/>
      </c>
      <c r="H1109"/>
      <c r="I1109" s="4" t="s">
        <v>189</v>
      </c>
    </row>
    <row r="1110" spans="1:9">
      <c r="A1110" s="214"/>
      <c r="B1110" s="214"/>
      <c r="C1110" s="215"/>
      <c r="D1110" s="214"/>
      <c r="E1110" s="215"/>
      <c r="F1110" s="4"/>
    </row>
    <row r="1111" spans="1:9" ht="103.5" customHeight="1">
      <c r="A1111" s="222"/>
      <c r="B1111" s="200"/>
      <c r="C1111" s="201" t="s">
        <v>923</v>
      </c>
      <c r="D1111" s="200" t="s">
        <v>923</v>
      </c>
      <c r="E1111" s="202" t="str">
        <f>IF($A1111="","",IF(INDEX($B$4:$B$16,MATCH(D1111,$D$4:$D$16,0)),ROUND(C1111*(1-INDEX($B$4:$B$16,MATCH(D1111,$D$4:$D$16,0))),2),""))</f>
        <v/>
      </c>
      <c r="F1111" s="4"/>
      <c r="G1111" s="4"/>
      <c r="I1111" s="4" t="s">
        <v>189</v>
      </c>
    </row>
    <row r="1112" spans="1:9" ht="25.5" customHeight="1">
      <c r="A1112" s="204" t="s">
        <v>1183</v>
      </c>
      <c r="B1112" s="205"/>
      <c r="C1112" s="205"/>
      <c r="D1112" s="206"/>
      <c r="E1112" s="207"/>
    </row>
    <row r="1113" spans="1:9">
      <c r="A1113" s="74" t="s">
        <v>1082</v>
      </c>
      <c r="B1113" s="74" t="s">
        <v>972</v>
      </c>
      <c r="C1113" s="100">
        <v>2.5</v>
      </c>
      <c r="D1113" s="74">
        <v>50</v>
      </c>
      <c r="E1113" s="100" t="str">
        <f>IF($A1113="","",IF(INDEX($B$4:$B$16,MATCH(D1113,$D$4:$D$16,0)),ROUND(C1113*(1-INDEX($B$4:$B$16,MATCH(D1113,$D$4:$D$16,0))),2),""))</f>
        <v/>
      </c>
      <c r="H1113"/>
      <c r="I1113" s="4" t="s">
        <v>189</v>
      </c>
    </row>
    <row r="1114" spans="1:9">
      <c r="A1114" s="127" t="s">
        <v>1083</v>
      </c>
      <c r="B1114" s="127" t="s">
        <v>973</v>
      </c>
      <c r="C1114" s="113">
        <v>2.86</v>
      </c>
      <c r="D1114" s="127">
        <v>50</v>
      </c>
      <c r="E1114" s="113" t="str">
        <f>IF($A1114="","",IF(INDEX($B$4:$B$16,MATCH(D1114,$D$4:$D$16,0)),ROUND(C1114*(1-INDEX($B$4:$B$16,MATCH(D1114,$D$4:$D$16,0))),2),""))</f>
        <v/>
      </c>
      <c r="H1114"/>
      <c r="I1114" s="4" t="s">
        <v>189</v>
      </c>
    </row>
    <row r="1115" spans="1:9">
      <c r="A1115" s="74" t="s">
        <v>1084</v>
      </c>
      <c r="B1115" s="74" t="s">
        <v>974</v>
      </c>
      <c r="C1115" s="100">
        <v>3.21</v>
      </c>
      <c r="D1115" s="74">
        <v>50</v>
      </c>
      <c r="E1115" s="100" t="str">
        <f>IF($A1115="","",IF(INDEX($B$4:$B$16,MATCH(D1115,$D$4:$D$16,0)),ROUND(C1115*(1-INDEX($B$4:$B$16,MATCH(D1115,$D$4:$D$16,0))),2),""))</f>
        <v/>
      </c>
      <c r="H1115"/>
      <c r="I1115" s="4" t="s">
        <v>189</v>
      </c>
    </row>
    <row r="1116" spans="1:9">
      <c r="A1116" s="214"/>
      <c r="B1116" s="214"/>
      <c r="C1116" s="215"/>
      <c r="D1116" s="214"/>
      <c r="E1116" s="215"/>
      <c r="F1116" s="4"/>
    </row>
    <row r="1117" spans="1:9" ht="116.25" customHeight="1">
      <c r="A1117" s="222"/>
      <c r="B1117" s="200"/>
      <c r="C1117" s="201" t="s">
        <v>923</v>
      </c>
      <c r="D1117" s="200" t="s">
        <v>923</v>
      </c>
      <c r="E1117" s="202" t="str">
        <f>IF($A1117="","",IF(INDEX($B$4:$B$16,MATCH(D1117,$D$4:$D$16,0)),ROUND(C1117*(1-INDEX($B$4:$B$16,MATCH(D1117,$D$4:$D$16,0))),2),""))</f>
        <v/>
      </c>
      <c r="F1117" s="4"/>
      <c r="G1117" s="4"/>
      <c r="I1117" s="4" t="s">
        <v>189</v>
      </c>
    </row>
    <row r="1118" spans="1:9" ht="25.5" customHeight="1">
      <c r="A1118" s="204" t="s">
        <v>1184</v>
      </c>
      <c r="B1118" s="205"/>
      <c r="C1118" s="205"/>
      <c r="D1118" s="206"/>
      <c r="E1118" s="207"/>
    </row>
    <row r="1119" spans="1:9">
      <c r="A1119" s="74" t="s">
        <v>1086</v>
      </c>
      <c r="B1119" s="74" t="s">
        <v>986</v>
      </c>
      <c r="C1119" s="100">
        <v>3.21</v>
      </c>
      <c r="D1119" s="74">
        <v>50</v>
      </c>
      <c r="E1119" s="100" t="str">
        <f t="shared" ref="E1119:E1130" si="41">IF($A1119="","",IF(INDEX($B$4:$B$16,MATCH(D1119,$D$4:$D$16,0)),ROUND(C1119*(1-INDEX($B$4:$B$16,MATCH(D1119,$D$4:$D$16,0))),2),""))</f>
        <v/>
      </c>
      <c r="H1119"/>
      <c r="I1119" s="4" t="s">
        <v>189</v>
      </c>
    </row>
    <row r="1120" spans="1:9">
      <c r="A1120" s="127" t="s">
        <v>1085</v>
      </c>
      <c r="B1120" s="127" t="s">
        <v>985</v>
      </c>
      <c r="C1120" s="113">
        <v>3.21</v>
      </c>
      <c r="D1120" s="127">
        <v>50</v>
      </c>
      <c r="E1120" s="113" t="str">
        <f t="shared" si="41"/>
        <v/>
      </c>
      <c r="H1120"/>
      <c r="I1120" s="4" t="s">
        <v>189</v>
      </c>
    </row>
    <row r="1121" spans="1:9">
      <c r="A1121" s="74" t="s">
        <v>1087</v>
      </c>
      <c r="B1121" s="74" t="s">
        <v>984</v>
      </c>
      <c r="C1121" s="100">
        <v>3.52</v>
      </c>
      <c r="D1121" s="74">
        <v>50</v>
      </c>
      <c r="E1121" s="100" t="str">
        <f t="shared" si="41"/>
        <v/>
      </c>
      <c r="H1121"/>
      <c r="I1121" s="4" t="s">
        <v>189</v>
      </c>
    </row>
    <row r="1122" spans="1:9">
      <c r="A1122" s="127" t="s">
        <v>1088</v>
      </c>
      <c r="B1122" s="127" t="s">
        <v>983</v>
      </c>
      <c r="C1122" s="113">
        <v>3.64</v>
      </c>
      <c r="D1122" s="127">
        <v>50</v>
      </c>
      <c r="E1122" s="113" t="str">
        <f t="shared" si="41"/>
        <v/>
      </c>
      <c r="H1122"/>
      <c r="I1122" s="4" t="s">
        <v>189</v>
      </c>
    </row>
    <row r="1123" spans="1:9">
      <c r="A1123" s="74" t="s">
        <v>1089</v>
      </c>
      <c r="B1123" s="74" t="s">
        <v>982</v>
      </c>
      <c r="C1123" s="100">
        <v>4</v>
      </c>
      <c r="D1123" s="74">
        <v>50</v>
      </c>
      <c r="E1123" s="100" t="str">
        <f t="shared" si="41"/>
        <v/>
      </c>
      <c r="H1123"/>
      <c r="I1123" s="4" t="s">
        <v>189</v>
      </c>
    </row>
    <row r="1124" spans="1:9">
      <c r="A1124" s="127" t="s">
        <v>1090</v>
      </c>
      <c r="B1124" s="127" t="s">
        <v>981</v>
      </c>
      <c r="C1124" s="113">
        <v>4.12</v>
      </c>
      <c r="D1124" s="127">
        <v>50</v>
      </c>
      <c r="E1124" s="113" t="str">
        <f t="shared" si="41"/>
        <v/>
      </c>
      <c r="H1124"/>
      <c r="I1124" s="4" t="s">
        <v>189</v>
      </c>
    </row>
    <row r="1125" spans="1:9">
      <c r="A1125" s="74" t="s">
        <v>1091</v>
      </c>
      <c r="B1125" s="74" t="s">
        <v>980</v>
      </c>
      <c r="C1125" s="100">
        <v>4.24</v>
      </c>
      <c r="D1125" s="74">
        <v>50</v>
      </c>
      <c r="E1125" s="100" t="str">
        <f t="shared" si="41"/>
        <v/>
      </c>
      <c r="H1125"/>
      <c r="I1125" s="4" t="s">
        <v>189</v>
      </c>
    </row>
    <row r="1126" spans="1:9">
      <c r="A1126" s="127" t="s">
        <v>1092</v>
      </c>
      <c r="B1126" s="127" t="s">
        <v>979</v>
      </c>
      <c r="C1126" s="113">
        <v>4.9800000000000004</v>
      </c>
      <c r="D1126" s="127">
        <v>50</v>
      </c>
      <c r="E1126" s="113" t="str">
        <f t="shared" si="41"/>
        <v/>
      </c>
      <c r="H1126"/>
      <c r="I1126" s="4" t="s">
        <v>189</v>
      </c>
    </row>
    <row r="1127" spans="1:9">
      <c r="A1127" s="74" t="s">
        <v>1093</v>
      </c>
      <c r="B1127" s="74" t="s">
        <v>978</v>
      </c>
      <c r="C1127" s="100">
        <v>5.0999999999999996</v>
      </c>
      <c r="D1127" s="74">
        <v>50</v>
      </c>
      <c r="E1127" s="100" t="str">
        <f t="shared" si="41"/>
        <v/>
      </c>
      <c r="H1127"/>
      <c r="I1127" s="4" t="s">
        <v>189</v>
      </c>
    </row>
    <row r="1128" spans="1:9">
      <c r="A1128" s="127" t="s">
        <v>1094</v>
      </c>
      <c r="B1128" s="127" t="s">
        <v>977</v>
      </c>
      <c r="C1128" s="113">
        <v>5.45</v>
      </c>
      <c r="D1128" s="127">
        <v>50</v>
      </c>
      <c r="E1128" s="113" t="str">
        <f t="shared" si="41"/>
        <v/>
      </c>
      <c r="H1128"/>
      <c r="I1128" s="4" t="s">
        <v>189</v>
      </c>
    </row>
    <row r="1129" spans="1:9">
      <c r="A1129" s="74" t="s">
        <v>1095</v>
      </c>
      <c r="B1129" s="74" t="s">
        <v>976</v>
      </c>
      <c r="C1129" s="100">
        <v>5.57</v>
      </c>
      <c r="D1129" s="74">
        <v>50</v>
      </c>
      <c r="E1129" s="100" t="str">
        <f t="shared" si="41"/>
        <v/>
      </c>
      <c r="H1129"/>
      <c r="I1129" s="4" t="s">
        <v>189</v>
      </c>
    </row>
    <row r="1130" spans="1:9">
      <c r="A1130" s="127" t="s">
        <v>1096</v>
      </c>
      <c r="B1130" s="127" t="s">
        <v>975</v>
      </c>
      <c r="C1130" s="113">
        <v>5.69</v>
      </c>
      <c r="D1130" s="127">
        <v>50</v>
      </c>
      <c r="E1130" s="113" t="str">
        <f t="shared" si="41"/>
        <v/>
      </c>
      <c r="H1130"/>
      <c r="I1130" s="4" t="s">
        <v>189</v>
      </c>
    </row>
    <row r="1131" spans="1:9">
      <c r="A1131" s="214"/>
      <c r="B1131" s="214"/>
      <c r="C1131" s="215"/>
      <c r="D1131" s="214"/>
      <c r="E1131" s="215"/>
      <c r="F1131" s="4"/>
    </row>
    <row r="1132" spans="1:9" ht="114" customHeight="1">
      <c r="A1132" s="222"/>
      <c r="B1132" s="200"/>
      <c r="C1132" s="201" t="s">
        <v>923</v>
      </c>
      <c r="D1132" s="200" t="s">
        <v>923</v>
      </c>
      <c r="E1132" s="202" t="str">
        <f>IF($A1132="","",IF(INDEX($B$4:$B$16,MATCH(D1132,$D$4:$D$16,0)),ROUND(C1132*(1-INDEX($B$4:$B$16,MATCH(D1132,$D$4:$D$16,0))),2),""))</f>
        <v/>
      </c>
      <c r="F1132" s="4"/>
      <c r="G1132" s="4"/>
      <c r="I1132" s="4" t="s">
        <v>189</v>
      </c>
    </row>
    <row r="1133" spans="1:9" ht="25.5" customHeight="1">
      <c r="A1133" s="204" t="s">
        <v>1185</v>
      </c>
      <c r="B1133" s="205"/>
      <c r="C1133" s="205"/>
      <c r="D1133" s="206"/>
      <c r="E1133" s="207"/>
    </row>
    <row r="1134" spans="1:9">
      <c r="A1134" s="74" t="s">
        <v>1115</v>
      </c>
      <c r="B1134" s="74" t="s">
        <v>987</v>
      </c>
      <c r="C1134" s="100">
        <v>3.21</v>
      </c>
      <c r="D1134" s="74">
        <v>50</v>
      </c>
      <c r="E1134" s="100" t="str">
        <f t="shared" ref="E1134:E1145" si="42">IF($A1134="","",IF(INDEX($B$4:$B$16,MATCH(D1134,$D$4:$D$16,0)),ROUND(C1134*(1-INDEX($B$4:$B$16,MATCH(D1134,$D$4:$D$16,0))),2),""))</f>
        <v/>
      </c>
      <c r="H1134"/>
      <c r="I1134" s="4" t="s">
        <v>189</v>
      </c>
    </row>
    <row r="1135" spans="1:9">
      <c r="A1135" s="127" t="s">
        <v>1085</v>
      </c>
      <c r="B1135" s="127" t="s">
        <v>988</v>
      </c>
      <c r="C1135" s="113">
        <v>3.21</v>
      </c>
      <c r="D1135" s="127">
        <v>50</v>
      </c>
      <c r="E1135" s="113" t="str">
        <f t="shared" si="42"/>
        <v/>
      </c>
      <c r="H1135"/>
      <c r="I1135" s="4" t="s">
        <v>189</v>
      </c>
    </row>
    <row r="1136" spans="1:9">
      <c r="A1136" s="74" t="s">
        <v>1087</v>
      </c>
      <c r="B1136" s="74" t="s">
        <v>989</v>
      </c>
      <c r="C1136" s="100">
        <v>3.52</v>
      </c>
      <c r="D1136" s="74">
        <v>50</v>
      </c>
      <c r="E1136" s="100" t="str">
        <f t="shared" si="42"/>
        <v/>
      </c>
      <c r="H1136"/>
      <c r="I1136" s="4" t="s">
        <v>189</v>
      </c>
    </row>
    <row r="1137" spans="1:9">
      <c r="A1137" s="127" t="s">
        <v>1088</v>
      </c>
      <c r="B1137" s="127" t="s">
        <v>990</v>
      </c>
      <c r="C1137" s="113">
        <v>3.64</v>
      </c>
      <c r="D1137" s="127">
        <v>50</v>
      </c>
      <c r="E1137" s="113" t="str">
        <f t="shared" si="42"/>
        <v/>
      </c>
      <c r="H1137"/>
      <c r="I1137" s="4" t="s">
        <v>189</v>
      </c>
    </row>
    <row r="1138" spans="1:9">
      <c r="A1138" s="74" t="s">
        <v>1089</v>
      </c>
      <c r="B1138" s="74" t="s">
        <v>991</v>
      </c>
      <c r="C1138" s="100">
        <v>4</v>
      </c>
      <c r="D1138" s="74">
        <v>50</v>
      </c>
      <c r="E1138" s="100" t="str">
        <f t="shared" si="42"/>
        <v/>
      </c>
      <c r="H1138"/>
      <c r="I1138" s="4" t="s">
        <v>189</v>
      </c>
    </row>
    <row r="1139" spans="1:9">
      <c r="A1139" s="127" t="s">
        <v>1090</v>
      </c>
      <c r="B1139" s="127" t="s">
        <v>992</v>
      </c>
      <c r="C1139" s="113">
        <v>4.12</v>
      </c>
      <c r="D1139" s="127">
        <v>50</v>
      </c>
      <c r="E1139" s="113" t="str">
        <f t="shared" si="42"/>
        <v/>
      </c>
      <c r="H1139"/>
      <c r="I1139" s="4" t="s">
        <v>189</v>
      </c>
    </row>
    <row r="1140" spans="1:9">
      <c r="A1140" s="74" t="s">
        <v>1091</v>
      </c>
      <c r="B1140" s="74" t="s">
        <v>993</v>
      </c>
      <c r="C1140" s="100">
        <v>4.24</v>
      </c>
      <c r="D1140" s="74">
        <v>50</v>
      </c>
      <c r="E1140" s="100" t="str">
        <f t="shared" si="42"/>
        <v/>
      </c>
      <c r="H1140"/>
      <c r="I1140" s="4" t="s">
        <v>189</v>
      </c>
    </row>
    <row r="1141" spans="1:9">
      <c r="A1141" s="127" t="s">
        <v>1092</v>
      </c>
      <c r="B1141" s="127" t="s">
        <v>994</v>
      </c>
      <c r="C1141" s="113">
        <v>4.9800000000000004</v>
      </c>
      <c r="D1141" s="127">
        <v>50</v>
      </c>
      <c r="E1141" s="113" t="str">
        <f t="shared" si="42"/>
        <v/>
      </c>
      <c r="H1141"/>
      <c r="I1141" s="4" t="s">
        <v>189</v>
      </c>
    </row>
    <row r="1142" spans="1:9">
      <c r="A1142" s="74" t="s">
        <v>1093</v>
      </c>
      <c r="B1142" s="74" t="s">
        <v>995</v>
      </c>
      <c r="C1142" s="100">
        <v>5.0999999999999996</v>
      </c>
      <c r="D1142" s="74">
        <v>50</v>
      </c>
      <c r="E1142" s="100" t="str">
        <f t="shared" si="42"/>
        <v/>
      </c>
      <c r="H1142"/>
      <c r="I1142" s="4" t="s">
        <v>189</v>
      </c>
    </row>
    <row r="1143" spans="1:9">
      <c r="A1143" s="127" t="s">
        <v>1094</v>
      </c>
      <c r="B1143" s="127" t="s">
        <v>996</v>
      </c>
      <c r="C1143" s="113">
        <v>5.45</v>
      </c>
      <c r="D1143" s="127">
        <v>50</v>
      </c>
      <c r="E1143" s="113" t="str">
        <f t="shared" si="42"/>
        <v/>
      </c>
      <c r="H1143"/>
      <c r="I1143" s="4" t="s">
        <v>189</v>
      </c>
    </row>
    <row r="1144" spans="1:9">
      <c r="A1144" s="74" t="s">
        <v>1095</v>
      </c>
      <c r="B1144" s="74" t="s">
        <v>997</v>
      </c>
      <c r="C1144" s="100">
        <v>5.57</v>
      </c>
      <c r="D1144" s="74">
        <v>50</v>
      </c>
      <c r="E1144" s="100" t="str">
        <f t="shared" si="42"/>
        <v/>
      </c>
      <c r="H1144"/>
      <c r="I1144" s="4" t="s">
        <v>189</v>
      </c>
    </row>
    <row r="1145" spans="1:9">
      <c r="A1145" s="127" t="s">
        <v>1096</v>
      </c>
      <c r="B1145" s="127" t="s">
        <v>998</v>
      </c>
      <c r="C1145" s="113">
        <v>5.69</v>
      </c>
      <c r="D1145" s="127">
        <v>50</v>
      </c>
      <c r="E1145" s="113" t="str">
        <f t="shared" si="42"/>
        <v/>
      </c>
      <c r="H1145"/>
      <c r="I1145" s="4" t="s">
        <v>189</v>
      </c>
    </row>
    <row r="1146" spans="1:9">
      <c r="A1146" s="214"/>
      <c r="B1146" s="214"/>
      <c r="C1146" s="215"/>
      <c r="D1146" s="214"/>
      <c r="E1146" s="215"/>
      <c r="F1146" s="4"/>
    </row>
    <row r="1147" spans="1:9" ht="126.75" customHeight="1">
      <c r="A1147" s="222"/>
      <c r="B1147" s="200"/>
      <c r="C1147" s="201" t="s">
        <v>923</v>
      </c>
      <c r="D1147" s="200" t="s">
        <v>923</v>
      </c>
      <c r="E1147" s="202" t="str">
        <f>IF($A1147="","",IF(INDEX($B$4:$B$16,MATCH(D1147,$D$4:$D$16,0)),ROUND(C1147*(1-INDEX($B$4:$B$16,MATCH(D1147,$D$4:$D$16,0))),2),""))</f>
        <v/>
      </c>
      <c r="F1147" s="4"/>
      <c r="G1147" s="4"/>
      <c r="I1147" s="4" t="s">
        <v>189</v>
      </c>
    </row>
    <row r="1148" spans="1:9" ht="25.5" customHeight="1">
      <c r="A1148" s="204" t="s">
        <v>1186</v>
      </c>
      <c r="B1148" s="205"/>
      <c r="C1148" s="205"/>
      <c r="D1148" s="206"/>
      <c r="E1148" s="207"/>
    </row>
    <row r="1149" spans="1:9">
      <c r="A1149" s="74" t="s">
        <v>1138</v>
      </c>
      <c r="B1149" s="74" t="s">
        <v>216</v>
      </c>
      <c r="C1149" s="100">
        <v>2.98</v>
      </c>
      <c r="D1149" s="74">
        <v>50</v>
      </c>
      <c r="E1149" s="100" t="str">
        <f t="shared" ref="E1149:E1161" si="43">IF($A1149="","",IF(INDEX($B$4:$B$16,MATCH(D1149,$D$4:$D$16,0)),ROUND(C1149*(1-INDEX($B$4:$B$16,MATCH(D1149,$D$4:$D$16,0))),2),""))</f>
        <v/>
      </c>
      <c r="H1149"/>
      <c r="I1149" s="4" t="s">
        <v>189</v>
      </c>
    </row>
    <row r="1150" spans="1:9">
      <c r="A1150" s="127" t="s">
        <v>1101</v>
      </c>
      <c r="B1150" s="127" t="s">
        <v>217</v>
      </c>
      <c r="C1150" s="113">
        <v>3.21</v>
      </c>
      <c r="D1150" s="127">
        <v>50</v>
      </c>
      <c r="E1150" s="113" t="str">
        <f t="shared" si="43"/>
        <v/>
      </c>
      <c r="H1150"/>
      <c r="I1150" s="4" t="s">
        <v>189</v>
      </c>
    </row>
    <row r="1151" spans="1:9">
      <c r="A1151" s="74" t="s">
        <v>1137</v>
      </c>
      <c r="B1151" s="74" t="s">
        <v>218</v>
      </c>
      <c r="C1151" s="100">
        <v>3.93</v>
      </c>
      <c r="D1151" s="74">
        <v>50</v>
      </c>
      <c r="E1151" s="100" t="str">
        <f t="shared" si="43"/>
        <v/>
      </c>
      <c r="H1151"/>
      <c r="I1151" s="4" t="s">
        <v>189</v>
      </c>
    </row>
    <row r="1152" spans="1:9">
      <c r="A1152" s="127" t="s">
        <v>1136</v>
      </c>
      <c r="B1152" s="127" t="s">
        <v>219</v>
      </c>
      <c r="C1152" s="113">
        <v>4.6399999999999997</v>
      </c>
      <c r="D1152" s="127">
        <v>50</v>
      </c>
      <c r="E1152" s="113" t="str">
        <f t="shared" si="43"/>
        <v/>
      </c>
      <c r="H1152"/>
      <c r="I1152" s="4" t="s">
        <v>189</v>
      </c>
    </row>
    <row r="1153" spans="1:9">
      <c r="A1153" s="74" t="s">
        <v>1134</v>
      </c>
      <c r="B1153" s="74" t="s">
        <v>220</v>
      </c>
      <c r="C1153" s="100">
        <v>5.71</v>
      </c>
      <c r="D1153" s="74">
        <v>50</v>
      </c>
      <c r="E1153" s="100" t="str">
        <f t="shared" si="43"/>
        <v/>
      </c>
      <c r="H1153"/>
      <c r="I1153" s="4" t="s">
        <v>189</v>
      </c>
    </row>
    <row r="1154" spans="1:9">
      <c r="A1154" s="127" t="s">
        <v>1135</v>
      </c>
      <c r="B1154" s="127" t="s">
        <v>462</v>
      </c>
      <c r="C1154" s="113">
        <v>7.86</v>
      </c>
      <c r="D1154" s="127">
        <v>50</v>
      </c>
      <c r="E1154" s="113" t="str">
        <f t="shared" si="43"/>
        <v/>
      </c>
      <c r="H1154"/>
      <c r="I1154" s="4" t="s">
        <v>189</v>
      </c>
    </row>
    <row r="1155" spans="1:9">
      <c r="A1155" s="74" t="s">
        <v>1133</v>
      </c>
      <c r="B1155" s="74" t="s">
        <v>463</v>
      </c>
      <c r="C1155" s="100">
        <v>10</v>
      </c>
      <c r="D1155" s="74">
        <v>50</v>
      </c>
      <c r="E1155" s="100" t="str">
        <f t="shared" si="43"/>
        <v/>
      </c>
      <c r="H1155"/>
      <c r="I1155" s="4" t="s">
        <v>189</v>
      </c>
    </row>
    <row r="1156" spans="1:9">
      <c r="A1156" s="127" t="s">
        <v>1132</v>
      </c>
      <c r="B1156" s="127" t="s">
        <v>464</v>
      </c>
      <c r="C1156" s="113">
        <v>12.14</v>
      </c>
      <c r="D1156" s="127">
        <v>50</v>
      </c>
      <c r="E1156" s="113" t="str">
        <f t="shared" si="43"/>
        <v/>
      </c>
      <c r="H1156"/>
      <c r="I1156" s="4" t="s">
        <v>189</v>
      </c>
    </row>
    <row r="1157" spans="1:9">
      <c r="A1157" s="74" t="s">
        <v>1131</v>
      </c>
      <c r="B1157" s="74" t="s">
        <v>465</v>
      </c>
      <c r="C1157" s="100">
        <v>14.29</v>
      </c>
      <c r="D1157" s="74">
        <v>50</v>
      </c>
      <c r="E1157" s="100" t="str">
        <f t="shared" si="43"/>
        <v/>
      </c>
      <c r="H1157"/>
      <c r="I1157" s="4" t="s">
        <v>189</v>
      </c>
    </row>
    <row r="1158" spans="1:9">
      <c r="A1158" s="127" t="s">
        <v>1130</v>
      </c>
      <c r="B1158" s="127" t="s">
        <v>466</v>
      </c>
      <c r="C1158" s="113">
        <v>16.43</v>
      </c>
      <c r="D1158" s="127">
        <v>50</v>
      </c>
      <c r="E1158" s="113" t="str">
        <f t="shared" si="43"/>
        <v/>
      </c>
      <c r="H1158"/>
      <c r="I1158" s="4" t="s">
        <v>189</v>
      </c>
    </row>
    <row r="1159" spans="1:9">
      <c r="A1159" s="74" t="s">
        <v>1129</v>
      </c>
      <c r="B1159" s="74" t="s">
        <v>467</v>
      </c>
      <c r="C1159" s="100">
        <v>18.57</v>
      </c>
      <c r="D1159" s="74">
        <v>50</v>
      </c>
      <c r="E1159" s="100" t="str">
        <f t="shared" si="43"/>
        <v/>
      </c>
      <c r="H1159"/>
      <c r="I1159" s="4" t="s">
        <v>189</v>
      </c>
    </row>
    <row r="1160" spans="1:9">
      <c r="A1160" s="127" t="s">
        <v>1128</v>
      </c>
      <c r="B1160" s="127" t="s">
        <v>468</v>
      </c>
      <c r="C1160" s="113">
        <v>20.71</v>
      </c>
      <c r="D1160" s="127">
        <v>50</v>
      </c>
      <c r="E1160" s="113" t="str">
        <f t="shared" si="43"/>
        <v/>
      </c>
      <c r="H1160"/>
      <c r="I1160" s="4" t="s">
        <v>189</v>
      </c>
    </row>
    <row r="1161" spans="1:9">
      <c r="A1161" s="74" t="s">
        <v>1127</v>
      </c>
      <c r="B1161" s="74" t="s">
        <v>469</v>
      </c>
      <c r="C1161" s="100">
        <v>22.86</v>
      </c>
      <c r="D1161" s="74">
        <v>50</v>
      </c>
      <c r="E1161" s="100" t="str">
        <f t="shared" si="43"/>
        <v/>
      </c>
      <c r="H1161"/>
      <c r="I1161" s="4" t="s">
        <v>189</v>
      </c>
    </row>
    <row r="1162" spans="1:9">
      <c r="A1162" s="214"/>
      <c r="B1162" s="214"/>
      <c r="C1162" s="215"/>
      <c r="D1162" s="214"/>
      <c r="E1162" s="215"/>
      <c r="F1162" s="4"/>
    </row>
    <row r="1163" spans="1:9" ht="116.25" customHeight="1">
      <c r="A1163" s="222"/>
      <c r="B1163" s="200"/>
      <c r="C1163" s="201" t="s">
        <v>923</v>
      </c>
      <c r="D1163" s="200" t="s">
        <v>923</v>
      </c>
      <c r="E1163" s="202" t="str">
        <f>IF($A1163="","",IF(INDEX($B$4:$B$16,MATCH(D1163,$D$4:$D$16,0)),ROUND(C1163*(1-INDEX($B$4:$B$16,MATCH(D1163,$D$4:$D$16,0))),2),""))</f>
        <v/>
      </c>
      <c r="F1163" s="4"/>
      <c r="G1163" s="4"/>
      <c r="I1163" s="4" t="s">
        <v>189</v>
      </c>
    </row>
    <row r="1164" spans="1:9" ht="25.5" customHeight="1">
      <c r="A1164" s="204" t="s">
        <v>1187</v>
      </c>
      <c r="B1164" s="205"/>
      <c r="C1164" s="205"/>
      <c r="D1164" s="206"/>
      <c r="E1164" s="207"/>
    </row>
    <row r="1165" spans="1:9">
      <c r="A1165" s="74" t="s">
        <v>1138</v>
      </c>
      <c r="B1165" s="74" t="s">
        <v>935</v>
      </c>
      <c r="C1165" s="100">
        <v>3.21</v>
      </c>
      <c r="D1165" s="74">
        <v>50</v>
      </c>
      <c r="E1165" s="100" t="str">
        <f t="shared" ref="E1165:E1204" si="44">IF($A1165="","",IF(INDEX($B$4:$B$16,MATCH(D1165,$D$4:$D$16,0)),ROUND(C1165*(1-INDEX($B$4:$B$16,MATCH(D1165,$D$4:$D$16,0))),2),""))</f>
        <v/>
      </c>
      <c r="H1165"/>
      <c r="I1165" s="4" t="s">
        <v>189</v>
      </c>
    </row>
    <row r="1166" spans="1:9">
      <c r="A1166" s="127" t="s">
        <v>1101</v>
      </c>
      <c r="B1166" s="127" t="s">
        <v>936</v>
      </c>
      <c r="C1166" s="113">
        <v>3.45</v>
      </c>
      <c r="D1166" s="127">
        <v>50</v>
      </c>
      <c r="E1166" s="113" t="str">
        <f t="shared" si="44"/>
        <v/>
      </c>
      <c r="H1166"/>
      <c r="I1166" s="4" t="s">
        <v>189</v>
      </c>
    </row>
    <row r="1167" spans="1:9">
      <c r="A1167" s="74" t="s">
        <v>1137</v>
      </c>
      <c r="B1167" s="74" t="s">
        <v>937</v>
      </c>
      <c r="C1167" s="100">
        <v>4.17</v>
      </c>
      <c r="D1167" s="74">
        <v>50</v>
      </c>
      <c r="E1167" s="100" t="str">
        <f t="shared" si="44"/>
        <v/>
      </c>
      <c r="H1167"/>
      <c r="I1167" s="4" t="s">
        <v>189</v>
      </c>
    </row>
    <row r="1168" spans="1:9">
      <c r="A1168" s="127" t="s">
        <v>1136</v>
      </c>
      <c r="B1168" s="127" t="s">
        <v>938</v>
      </c>
      <c r="C1168" s="113">
        <v>4.88</v>
      </c>
      <c r="D1168" s="127">
        <v>50</v>
      </c>
      <c r="E1168" s="113" t="str">
        <f t="shared" si="44"/>
        <v/>
      </c>
      <c r="H1168"/>
      <c r="I1168" s="4" t="s">
        <v>189</v>
      </c>
    </row>
    <row r="1169" spans="1:9">
      <c r="A1169" s="74" t="s">
        <v>1134</v>
      </c>
      <c r="B1169" s="74" t="s">
        <v>939</v>
      </c>
      <c r="C1169" s="100">
        <v>5.95</v>
      </c>
      <c r="D1169" s="74">
        <v>50</v>
      </c>
      <c r="E1169" s="100" t="str">
        <f t="shared" si="44"/>
        <v/>
      </c>
      <c r="H1169"/>
      <c r="I1169" s="4" t="s">
        <v>189</v>
      </c>
    </row>
    <row r="1170" spans="1:9">
      <c r="A1170" s="127" t="s">
        <v>1135</v>
      </c>
      <c r="B1170" s="127" t="s">
        <v>940</v>
      </c>
      <c r="C1170" s="113">
        <v>8.1</v>
      </c>
      <c r="D1170" s="127">
        <v>50</v>
      </c>
      <c r="E1170" s="113" t="str">
        <f t="shared" si="44"/>
        <v/>
      </c>
      <c r="H1170"/>
      <c r="I1170" s="4" t="s">
        <v>189</v>
      </c>
    </row>
    <row r="1171" spans="1:9">
      <c r="A1171" s="74" t="s">
        <v>1133</v>
      </c>
      <c r="B1171" s="74" t="s">
        <v>941</v>
      </c>
      <c r="C1171" s="100">
        <v>10.24</v>
      </c>
      <c r="D1171" s="74">
        <v>50</v>
      </c>
      <c r="E1171" s="100" t="str">
        <f t="shared" si="44"/>
        <v/>
      </c>
      <c r="H1171"/>
      <c r="I1171" s="4" t="s">
        <v>189</v>
      </c>
    </row>
    <row r="1172" spans="1:9">
      <c r="A1172" s="127" t="s">
        <v>1132</v>
      </c>
      <c r="B1172" s="127" t="s">
        <v>942</v>
      </c>
      <c r="C1172" s="113">
        <v>12.38</v>
      </c>
      <c r="D1172" s="127">
        <v>50</v>
      </c>
      <c r="E1172" s="113" t="str">
        <f t="shared" si="44"/>
        <v/>
      </c>
      <c r="H1172"/>
      <c r="I1172" s="4" t="s">
        <v>189</v>
      </c>
    </row>
    <row r="1173" spans="1:9">
      <c r="A1173" s="74" t="s">
        <v>1131</v>
      </c>
      <c r="B1173" s="74" t="s">
        <v>943</v>
      </c>
      <c r="C1173" s="100">
        <v>14.52</v>
      </c>
      <c r="D1173" s="74">
        <v>50</v>
      </c>
      <c r="E1173" s="100" t="str">
        <f t="shared" si="44"/>
        <v/>
      </c>
      <c r="H1173"/>
      <c r="I1173" s="4" t="s">
        <v>189</v>
      </c>
    </row>
    <row r="1174" spans="1:9">
      <c r="A1174" s="127" t="s">
        <v>1130</v>
      </c>
      <c r="B1174" s="127" t="s">
        <v>944</v>
      </c>
      <c r="C1174" s="113">
        <v>16.670000000000002</v>
      </c>
      <c r="D1174" s="127">
        <v>50</v>
      </c>
      <c r="E1174" s="113" t="str">
        <f t="shared" si="44"/>
        <v/>
      </c>
      <c r="H1174"/>
      <c r="I1174" s="4" t="s">
        <v>189</v>
      </c>
    </row>
    <row r="1175" spans="1:9">
      <c r="A1175" s="74" t="s">
        <v>1129</v>
      </c>
      <c r="B1175" s="74" t="s">
        <v>945</v>
      </c>
      <c r="C1175" s="100">
        <v>18.809999999999999</v>
      </c>
      <c r="D1175" s="74">
        <v>50</v>
      </c>
      <c r="E1175" s="100" t="str">
        <f t="shared" si="44"/>
        <v/>
      </c>
      <c r="H1175"/>
      <c r="I1175" s="4" t="s">
        <v>189</v>
      </c>
    </row>
    <row r="1176" spans="1:9">
      <c r="A1176" s="127" t="s">
        <v>1128</v>
      </c>
      <c r="B1176" s="127" t="s">
        <v>946</v>
      </c>
      <c r="C1176" s="113">
        <v>20.95</v>
      </c>
      <c r="D1176" s="127">
        <v>50</v>
      </c>
      <c r="E1176" s="113" t="str">
        <f t="shared" si="44"/>
        <v/>
      </c>
      <c r="H1176"/>
      <c r="I1176" s="4" t="s">
        <v>189</v>
      </c>
    </row>
    <row r="1177" spans="1:9">
      <c r="A1177" s="74" t="s">
        <v>1127</v>
      </c>
      <c r="B1177" s="74" t="s">
        <v>947</v>
      </c>
      <c r="C1177" s="100">
        <v>23.1</v>
      </c>
      <c r="D1177" s="74">
        <v>50</v>
      </c>
      <c r="E1177" s="100" t="str">
        <f t="shared" si="44"/>
        <v/>
      </c>
      <c r="H1177"/>
      <c r="I1177" s="4" t="s">
        <v>189</v>
      </c>
    </row>
    <row r="1178" spans="1:9" ht="86.25" customHeight="1">
      <c r="A1178" s="259" t="s">
        <v>923</v>
      </c>
      <c r="B1178" s="259"/>
      <c r="C1178" s="71" t="s">
        <v>923</v>
      </c>
      <c r="D1178" s="72" t="s">
        <v>923</v>
      </c>
      <c r="E1178" s="71" t="str">
        <f t="shared" si="44"/>
        <v/>
      </c>
      <c r="F1178" s="71"/>
      <c r="G1178" s="71"/>
      <c r="H1178" s="71"/>
    </row>
    <row r="1179" spans="1:9">
      <c r="A1179" s="74" t="s">
        <v>1066</v>
      </c>
      <c r="B1179" s="142" t="s">
        <v>1032</v>
      </c>
      <c r="C1179" s="76">
        <v>1.67</v>
      </c>
      <c r="D1179" s="142">
        <v>59</v>
      </c>
      <c r="E1179" s="76" t="str">
        <f t="shared" si="44"/>
        <v/>
      </c>
    </row>
    <row r="1180" spans="1:9" ht="129" customHeight="1">
      <c r="A1180" s="71"/>
      <c r="B1180" s="71"/>
      <c r="C1180" s="71" t="s">
        <v>923</v>
      </c>
      <c r="D1180" s="72" t="s">
        <v>923</v>
      </c>
      <c r="E1180" s="71" t="str">
        <f t="shared" si="44"/>
        <v/>
      </c>
      <c r="F1180" s="71"/>
      <c r="G1180" s="71"/>
      <c r="H1180" s="71"/>
    </row>
    <row r="1181" spans="1:9">
      <c r="A1181" s="74" t="s">
        <v>1067</v>
      </c>
      <c r="B1181" s="142" t="s">
        <v>1033</v>
      </c>
      <c r="C1181" s="76">
        <v>5.95</v>
      </c>
      <c r="D1181" s="142">
        <v>59</v>
      </c>
      <c r="E1181" s="76" t="str">
        <f t="shared" si="44"/>
        <v/>
      </c>
    </row>
    <row r="1182" spans="1:9" ht="163.5" customHeight="1">
      <c r="A1182" s="71"/>
      <c r="B1182" s="71"/>
      <c r="C1182" s="71" t="s">
        <v>923</v>
      </c>
      <c r="D1182" s="72" t="s">
        <v>923</v>
      </c>
      <c r="E1182" s="71" t="str">
        <f t="shared" si="44"/>
        <v/>
      </c>
      <c r="F1182" s="71"/>
      <c r="G1182" s="71"/>
      <c r="H1182" s="71"/>
    </row>
    <row r="1183" spans="1:9" ht="16.5" customHeight="1">
      <c r="A1183" s="74" t="s">
        <v>1068</v>
      </c>
      <c r="B1183" s="142" t="s">
        <v>1034</v>
      </c>
      <c r="C1183" s="76">
        <v>14.29</v>
      </c>
      <c r="D1183" s="142">
        <v>59</v>
      </c>
      <c r="E1183" s="76" t="str">
        <f t="shared" si="44"/>
        <v/>
      </c>
    </row>
    <row r="1184" spans="1:9" ht="78" customHeight="1">
      <c r="A1184" s="71"/>
      <c r="C1184" s="112" t="s">
        <v>923</v>
      </c>
      <c r="D1184" s="72" t="s">
        <v>923</v>
      </c>
      <c r="E1184" s="112" t="str">
        <f t="shared" si="44"/>
        <v/>
      </c>
      <c r="I1184" s="4" t="s">
        <v>189</v>
      </c>
    </row>
    <row r="1185" spans="1:9" ht="16.5" customHeight="1">
      <c r="A1185" s="74" t="s">
        <v>892</v>
      </c>
      <c r="B1185" s="142" t="s">
        <v>203</v>
      </c>
      <c r="C1185" s="76">
        <v>2.12</v>
      </c>
      <c r="D1185" s="142">
        <v>60</v>
      </c>
      <c r="E1185" s="76" t="str">
        <f t="shared" si="44"/>
        <v/>
      </c>
      <c r="I1185" s="4" t="s">
        <v>189</v>
      </c>
    </row>
    <row r="1186" spans="1:9" ht="78.75" customHeight="1">
      <c r="A1186" s="71"/>
      <c r="B1186" s="79"/>
      <c r="C1186" s="98" t="s">
        <v>923</v>
      </c>
      <c r="D1186" s="79" t="s">
        <v>923</v>
      </c>
      <c r="E1186" s="101" t="str">
        <f t="shared" si="44"/>
        <v/>
      </c>
      <c r="I1186" s="4" t="s">
        <v>189</v>
      </c>
    </row>
    <row r="1187" spans="1:9">
      <c r="A1187" s="76" t="s">
        <v>893</v>
      </c>
      <c r="B1187" s="73" t="s">
        <v>200</v>
      </c>
      <c r="C1187" s="99">
        <v>1.1399999999999999</v>
      </c>
      <c r="D1187" s="73">
        <v>60</v>
      </c>
      <c r="E1187" s="99" t="str">
        <f t="shared" si="44"/>
        <v/>
      </c>
      <c r="I1187" s="4" t="s">
        <v>189</v>
      </c>
    </row>
    <row r="1188" spans="1:9">
      <c r="A1188" s="77" t="s">
        <v>894</v>
      </c>
      <c r="B1188" s="75" t="s">
        <v>201</v>
      </c>
      <c r="C1188" s="102">
        <v>1.1399999999999999</v>
      </c>
      <c r="D1188" s="75">
        <v>60</v>
      </c>
      <c r="E1188" s="102" t="str">
        <f t="shared" si="44"/>
        <v/>
      </c>
      <c r="I1188" s="4" t="s">
        <v>189</v>
      </c>
    </row>
    <row r="1189" spans="1:9">
      <c r="A1189" s="76" t="s">
        <v>895</v>
      </c>
      <c r="B1189" s="73" t="s">
        <v>202</v>
      </c>
      <c r="C1189" s="99">
        <v>1.1399999999999999</v>
      </c>
      <c r="D1189" s="73">
        <v>60</v>
      </c>
      <c r="E1189" s="99" t="str">
        <f t="shared" si="44"/>
        <v/>
      </c>
      <c r="I1189" s="4" t="s">
        <v>189</v>
      </c>
    </row>
    <row r="1190" spans="1:9" ht="105.75" customHeight="1">
      <c r="A1190" s="71"/>
      <c r="B1190" s="242"/>
      <c r="C1190" s="244" t="s">
        <v>923</v>
      </c>
      <c r="D1190" s="242" t="s">
        <v>923</v>
      </c>
      <c r="E1190" s="243" t="str">
        <f t="shared" si="44"/>
        <v/>
      </c>
      <c r="I1190" s="4" t="s">
        <v>189</v>
      </c>
    </row>
    <row r="1191" spans="1:9">
      <c r="A1191" s="76" t="s">
        <v>896</v>
      </c>
      <c r="B1191" s="73" t="s">
        <v>527</v>
      </c>
      <c r="C1191" s="99">
        <v>0.17</v>
      </c>
      <c r="D1191" s="73">
        <v>60</v>
      </c>
      <c r="E1191" s="99" t="str">
        <f t="shared" si="44"/>
        <v/>
      </c>
      <c r="I1191" s="4" t="s">
        <v>189</v>
      </c>
    </row>
    <row r="1192" spans="1:9">
      <c r="A1192" s="77" t="s">
        <v>897</v>
      </c>
      <c r="B1192" s="75" t="s">
        <v>528</v>
      </c>
      <c r="C1192" s="102">
        <v>0.17</v>
      </c>
      <c r="D1192" s="75">
        <v>60</v>
      </c>
      <c r="E1192" s="102" t="str">
        <f t="shared" si="44"/>
        <v/>
      </c>
      <c r="I1192" s="4" t="s">
        <v>189</v>
      </c>
    </row>
    <row r="1193" spans="1:9">
      <c r="A1193" s="76" t="s">
        <v>898</v>
      </c>
      <c r="B1193" s="73" t="s">
        <v>529</v>
      </c>
      <c r="C1193" s="99">
        <v>0.18</v>
      </c>
      <c r="D1193" s="73">
        <v>60</v>
      </c>
      <c r="E1193" s="99" t="str">
        <f t="shared" si="44"/>
        <v/>
      </c>
      <c r="I1193" s="4" t="s">
        <v>189</v>
      </c>
    </row>
    <row r="1194" spans="1:9" ht="109.5" customHeight="1">
      <c r="A1194" s="71"/>
      <c r="B1194" s="245"/>
      <c r="C1194" s="246" t="s">
        <v>923</v>
      </c>
      <c r="D1194" s="245" t="s">
        <v>923</v>
      </c>
      <c r="E1194" s="247" t="str">
        <f t="shared" si="44"/>
        <v/>
      </c>
      <c r="I1194" s="4" t="s">
        <v>189</v>
      </c>
    </row>
    <row r="1195" spans="1:9">
      <c r="A1195" s="76" t="s">
        <v>899</v>
      </c>
      <c r="B1195" s="73" t="s">
        <v>181</v>
      </c>
      <c r="C1195" s="99">
        <v>0.18</v>
      </c>
      <c r="D1195" s="73">
        <v>60</v>
      </c>
      <c r="E1195" s="99" t="str">
        <f t="shared" si="44"/>
        <v/>
      </c>
      <c r="I1195" s="4" t="s">
        <v>189</v>
      </c>
    </row>
    <row r="1196" spans="1:9">
      <c r="A1196" s="77" t="s">
        <v>900</v>
      </c>
      <c r="B1196" s="75" t="s">
        <v>182</v>
      </c>
      <c r="C1196" s="102">
        <v>0.18</v>
      </c>
      <c r="D1196" s="75">
        <v>60</v>
      </c>
      <c r="E1196" s="102" t="str">
        <f t="shared" si="44"/>
        <v/>
      </c>
      <c r="I1196" s="4" t="s">
        <v>189</v>
      </c>
    </row>
    <row r="1197" spans="1:9">
      <c r="A1197" s="76" t="s">
        <v>901</v>
      </c>
      <c r="B1197" s="73" t="s">
        <v>183</v>
      </c>
      <c r="C1197" s="99">
        <v>0.19</v>
      </c>
      <c r="D1197" s="73">
        <v>60</v>
      </c>
      <c r="E1197" s="99" t="str">
        <f t="shared" si="44"/>
        <v/>
      </c>
      <c r="I1197" s="4" t="s">
        <v>189</v>
      </c>
    </row>
    <row r="1198" spans="1:9">
      <c r="C1198" s="112" t="s">
        <v>923</v>
      </c>
      <c r="D1198" s="72" t="s">
        <v>923</v>
      </c>
      <c r="E1198" s="71" t="str">
        <f t="shared" si="44"/>
        <v/>
      </c>
      <c r="F1198" s="112"/>
      <c r="G1198" s="112"/>
      <c r="H1198" s="112"/>
      <c r="I1198" s="4" t="s">
        <v>189</v>
      </c>
    </row>
    <row r="1199" spans="1:9" ht="69" customHeight="1">
      <c r="C1199" s="112" t="s">
        <v>923</v>
      </c>
      <c r="D1199" s="72" t="s">
        <v>923</v>
      </c>
      <c r="E1199" s="112" t="str">
        <f t="shared" si="44"/>
        <v/>
      </c>
      <c r="F1199" s="112"/>
      <c r="G1199" s="112"/>
      <c r="H1199" s="112"/>
      <c r="I1199" s="4" t="s">
        <v>189</v>
      </c>
    </row>
    <row r="1200" spans="1:9">
      <c r="A1200" s="76" t="s">
        <v>1023</v>
      </c>
      <c r="B1200" s="73" t="s">
        <v>478</v>
      </c>
      <c r="C1200" s="99">
        <v>28.33</v>
      </c>
      <c r="D1200" s="73">
        <v>69</v>
      </c>
      <c r="E1200" s="99" t="str">
        <f t="shared" si="44"/>
        <v/>
      </c>
    </row>
    <row r="1201" spans="1:9" ht="86.25" customHeight="1">
      <c r="C1201" s="4" t="s">
        <v>923</v>
      </c>
      <c r="D1201" s="72" t="s">
        <v>923</v>
      </c>
      <c r="E1201" s="4" t="str">
        <f t="shared" si="44"/>
        <v/>
      </c>
      <c r="I1201" s="4" t="s">
        <v>189</v>
      </c>
    </row>
    <row r="1202" spans="1:9">
      <c r="A1202" s="76" t="s">
        <v>906</v>
      </c>
      <c r="B1202" s="73" t="s">
        <v>241</v>
      </c>
      <c r="C1202" s="99">
        <v>61.9</v>
      </c>
      <c r="D1202" s="73">
        <v>69</v>
      </c>
      <c r="E1202" s="99" t="str">
        <f t="shared" si="44"/>
        <v/>
      </c>
      <c r="I1202" s="4" t="s">
        <v>189</v>
      </c>
    </row>
    <row r="1203" spans="1:9" ht="98.25" customHeight="1">
      <c r="A1203" s="71"/>
      <c r="C1203" s="4" t="s">
        <v>923</v>
      </c>
      <c r="D1203" s="72" t="s">
        <v>923</v>
      </c>
      <c r="E1203" s="4" t="str">
        <f t="shared" si="44"/>
        <v/>
      </c>
      <c r="I1203" s="4" t="s">
        <v>189</v>
      </c>
    </row>
    <row r="1204" spans="1:9">
      <c r="A1204" s="76" t="s">
        <v>907</v>
      </c>
      <c r="B1204" s="76" t="s">
        <v>476</v>
      </c>
      <c r="C1204" s="76">
        <v>123.81</v>
      </c>
      <c r="D1204" s="142">
        <v>69</v>
      </c>
      <c r="E1204" s="76" t="str">
        <f t="shared" si="44"/>
        <v/>
      </c>
      <c r="I1204" s="4" t="s">
        <v>189</v>
      </c>
    </row>
  </sheetData>
  <mergeCells count="2">
    <mergeCell ref="B1:D1"/>
    <mergeCell ref="E1:G1"/>
  </mergeCells>
  <hyperlinks>
    <hyperlink ref="E1" r:id="rId1"/>
  </hyperlinks>
  <pageMargins left="0.23622047244094491" right="0.11811023622047245" top="0.47244094488188981" bottom="0.43307086614173229" header="0.31496062992125984" footer="0.31496062992125984"/>
  <pageSetup paperSize="9" scale="49" fitToHeight="0" orientation="portrait" horizontalDpi="300" verticalDpi="300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i d = " 5 f 6 1 a d 8 5 - 1 8 e d - 4 f 8 9 - b d 0 b - e 1 f 8 f 7 9 9 a e b 2 "   s q m i d = " e 9 0 6 0 c 0 2 - e a 3 7 - 4 6 8 8 - 9 6 0 7 - a 3 a 3 b e 3 0 a 5 e 6 "   x m l n s = " h t t p : / / s c h e m a s . m i c r o s o f t . c o m / D a t a M a s h u p " > A A A A A J 0 I A A B Q S w M E F A A C A A g A 1 1 v E T h x t 2 h K q A A A A + g A A A B I A H A B D b 2 5 m a W c v U G F j a 2 F n Z S 5 4 b W w g o h g A K K A U A A A A A A A A A A A A A A A A A A A A A A A A A A A A h Y / B C o J A G I R f R f b u v 7 u K k f K 7 H r o q C E F 0 X W z T J V 3 F X d N 3 6 9 A j 9 Q o F Z X T r N j P M B z O P 2 x 2 z p W u 9 q x q t 7 k 1 K O D D i K V P 1 J 2 3 q l E z u 7 G 9 J J r C U 1 U X W y n u V j U 0 W q 1 P S O D c k l M 7 z D H M I / V j T g D F O j 0 W + r x r V S V 8 b 6 6 S p F P l S p / 8 U E X h 4 j x E B R D F E P I w g Y B z p G m O h z a o 5 R B A G 8 Q Y Y 0 p 8 Y d 1 P r p l G J o f X L H O l q k X 5 + i C d Q S w M E F A A C A A g A 1 1 v E T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d b x E 6 d 5 I k W k Q U A A K Y u A A A T A B w A R m 9 y b X V s Y X M v U 2 V j d G l v b j E u b S C i G A A o o B Q A A A A A A A A A A A A A A A A A A A A A A A A A A A D t W m 1 v 4 j g Q / l 6 p / 8 F K p V M i I X a p T n v S 3 X U l 1 A U d 1 z c E k S p d h S q X m C V L s J H j F F r E h 9 v / 1 v 9 1 Y z s v T g i 0 V L T b 6 9 I v w N i e e W Y 8 8 9 g e N S R 9 4 T O K u v q z 9 s f + 3 v 5 e O M S c e K i N x R A d o Y C I / T 0 E f 1 0 W 8 T 4 B S W P W J 0 H 1 O O K c U H H J + O i G s Z H t z K / O 8 Z g c W R N Y Z / U W V 8 e M C p j Q m 3 + U 3 4 N o T G u 9 / T 2 f m t p M e 3 U + i s J 7 c n 3 q h w I / x 3 C s w L R d 0 R o O r O M h p l / B i H s 3 I R a o c v F N Q K o u x z Q c M D 7 W + O R g a G t z l f n c O s f 3 U x z j w l Y F C R h H g s z E Y u G k m v O T Q H X B 2 F V u g h G B 4 l I z F p c s 6 H M 8 E G v C k P r f 9 M G T 2 O H Q l r v m Z O h g U B C p s c O m Y e Z 4 l w S w 4 1 K W u I s I 7 g + R f X X i U 6 8 H 8 6 z u k B B h r V J V K 9 V V t B d r l T u q E G K f h n Z u n y t I b V 4 v t Z N 4 f q 3 s q 3 A W D M + v W o K M j 6 x k p l W R m I 9 i w L D 5 X 7 D A 2 c 6 3 O R s z A a v / I t g j 3 A h C P B L L 7 b x l A B a P 1 4 O g 2 8 c B 5 u G R 4 B F A f U 5 S l e B Q G c a r a I R F N Z d c F T S 3 9 N r D R I 7 p n R K r j F m e T C h G w 4 g L R I k Q L B m n 0 f i G c D U j n P B 7 4 m F K 0 O H H 2 m 8 w o U X F p 1 + r E p u Z y x 0 y Z r c A 8 U I M C U c a w 1 L W x G K 7 4 H 8 l 5 0 2 K d A n c Y k V G H a 7 I q H J M a b 4 e Z F Z 7 6 M / P 4 H Q Q O K Z H F N L L W / Z F D 2 S + F L A U N g e 4 B T 5 X B F u J L I i j W d t F w 2 Z 1 N 6 R 7 n N 1 E 3 s 9 X 3 + D 7 S P v + e I V n c x + p 8 S R H X D Y p B m L k T + y i z c q h s z k 9 l F h 5 C k d s W F I l L A F 5 K N M Q B + w r m 9 7 l a u u s 7 j Y 6 r f r D v 7 / L X 3 + P 0 3 p T q Y l I F r / F M 0 p i R e X N S x A V y m P J f F o k c k o e 9 R m G r f f x w 3 f L Z K K 6 5 0 m I U S j Y O E M I U g 3 D X n Y D V H W Y d 4 + / J V n p D 5 L E j K i w 1 V f t 0 T l Q R G h 3 S J 9 x r + o y O W J f O 4 4 D Z m o I f K U I W E V 5 1 A M f Q q I 5 J Y V 2 Q i Y C N X 0 e i k K u K d m 5 X Q A f o 9 H X A E V R 1 r l P k M c k H V u 5 8 g t g 1 R c 2 p a b K I J A S e 9 k s J E b s 7 6 a M a l p K e S G D p x n U 5 L K C V p P K W u M J 4 Y K M N J F t z m P b o 7 F X Y j F l p n X W b n T c x s n j F J b M X E F g m 5 J Q 3 v A 6 / l G a Z c 2 d q P q Q F 2 r l o I 6 D r b X r 2 p G u l X K P E 0 f G h Y t G t S s w F + G l L 4 b 2 t e Q g N i W o T + g d x B 5 u + J X t 0 V 2 9 4 6 o j 9 2 L i h 2 j C m R e N R A Q C w 5 m F U 9 k S m e m g / A O H x L w s J O W r H M l i i i C K F x 3 J Y d s m s Y y M j l R t w m X Q Q 1 f S W l 6 S r + C Y y G L h F m h M s 1 i K R f L Y y c V 5 q 3 F s F c 0 n 8 j f C b T n M W b h y n l h P 5 j s 4 9 S A n B 3 7 g 7 y h v B e W 5 9 d N 2 5 6 L Z O m 3 t W G / H e u + B 9 T Q 6 T R W N k 2 7 7 o u O + S 3 Z r 1 k o f p A d 6 O O t 7 M H o r b 3 0 e g l u + g i n x p h d q J Y n Z a 5 O X a q l i s x h T p t L U B G n T o r d s B L f o 1 Q 7 m / G u T h + 8 U g 2 I S 4 J + H v j 9 8 2 C z F T D R J l k l q V + j T r h t i 3 B A b T / X 8 Q H o B T v 1 9 n B + W M M g X E z h F P c w 9 Y O A E F W p G V P W t q z o P k j d d 0 y e B Z y d Z i 6 z B z P o l D g d w m D 6 E F s h B 6 N n P 9 D x J y L 7 c m J T g N O q 7 M Z u A H B b B s Z H p 1 V L 1 3 W D H c s 5 e D s I q O s 6 9 q t P G Q M I 5 z 1 3 n Q I m V O W M W 2 G B m d K 5 t g X C I h H Q O 3 t a f 9 2 S 5 6 V z c W p N 3 0 5 v E 4 5 e H d 9 T V f d 2 m 7 s v 3 d H 9 E S z f L + X U N 3 c E s 4 7 + 1 i b / V 7 u f T m p + q 2 / n C z c 4 3 1 + v 8 P 7 Q 6 3 2 6 n 8 2 U a n d u 4 L W + 9 z Z n V 9 5 p r 8 W C W 3 G L W F v c P 6 w r u n s R v 9 E n 8 l l / E r 9 g G f A O V / 7 R n 8 l P Z I O t w r S C E h B G y i T + i b 7 b j h R 0 v v C 4 v l D f K 3 l f 9 t 5 k 3 Z d 8 o 2 T W Q d g 2 k X Q N p k w a S 2 a R d 0 0 J y A S U 8 t k p b 0 b v D d n f Y 7 g 7 b 9 3 3 Y L v 2 T + H 9 Q S w E C L Q A U A A I A C A D X W 8 R O H G 3 a E q o A A A D 6 A A A A E g A A A A A A A A A A A A A A A A A A A A A A Q 2 9 u Z m l n L 1 B h Y 2 t h Z 2 U u e G 1 s U E s B A i 0 A F A A C A A g A 1 1 v E T g / K 6 a u k A A A A 6 Q A A A B M A A A A A A A A A A A A A A A A A 9 g A A A F t D b 2 5 0 Z W 5 0 X 1 R 5 c G V z X S 5 4 b W x Q S w E C L Q A U A A I A C A D X W 8 R O n e S J F p E F A A C m L g A A E w A A A A A A A A A A A A A A A A D n A Q A A R m 9 y b X V s Y X M v U 2 V j d G l v b j E u b V B L B Q Y A A A A A A w A D A M I A A A D F B w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i X w A A A A A A A M B f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R W 5 0 c n k g V H l w Z T 0 i U X V l c n l H c m 9 1 c H M i I F Z h b H V l P S J z Q W d B Q U F B Q U F B Q U N t e l R u b H p J T z h U S l k 4 U V p L O C t X U 2 V D V V o x Y k d 4 V V l X S n N a U U F B Q U F B Q U F B Q U F B Q U J 4 R G R D a 0 c 0 e T l R c H F O Z X B i R k 1 E T k 5 D b E J 2 Y l c 5 a m J t b G p l b V V B Q U F F Q U F B Q T 0 i I C 8 + P C 9 T d G F i b G V F b n R y a W V z P j w v S X R l b T 4 8 S X R l b T 4 8 S X R l b U x v Y 2 F 0 a W 9 u P j x J d G V t V H l w Z T 5 G b 3 J t d W x h P C 9 J d G V t V H l w Z T 4 8 S X R l b V B h d G g + U 2 V j d G l v b j E v U G F 0 a D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S I g L z 4 8 R W 5 0 c n k g V H l w Z T 0 i U m V z d W x 0 V H l w Z S I g V m F s d W U 9 I n N U Z X h 0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x O C 0 x M S 0 y N 1 Q x M T o z N z o 1 M i 4 3 N z E 2 O T Q 2 W i I g L z 4 8 R W 5 0 c n k g V H l w Z T 0 i R m l s b F N 0 Y X R 1 c y I g V m F s d W U 9 I n N D b 2 1 w b G V 0 Z S I g L z 4 8 R W 5 0 c n k g V H l w Z T 0 i U X V l c n l H c m 9 1 c E l E I i B W Y W x 1 Z T 0 i c 2 E 0 Z D A w Z D c x L T h j M W I t N D J i Z C 0 5 Y T h k L T d h O T Z j N T M w M z M 0 Z C I g L z 4 8 L 1 N 0 Y W J s Z U V u d H J p Z X M + P C 9 J d G V t P j x J d G V t P j x J d G V t T G 9 j Y X R p b 2 4 + P E l 0 Z W 1 U e X B l P k Z v c m 1 1 b G E 8 L 0 l 0 Z W 1 U e X B l P j x J d G V t U G F 0 a D 5 T Z W N 0 a W 9 u M S 9 Q Y X R o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y a 3 V z e m V f T G l z d G E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T G l z d C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T g t M T E t M j d U M T E 6 N D A 6 M D k u O T I 1 M D c 1 M V o i I C 8 + P E V u d H J 5 I F R 5 c G U 9 I k Z p b G x T d G F 0 d X M i I F Z h b H V l P S J z Q 2 9 t c G x l d G U i I C 8 + P E V u d H J 5 I F R 5 c G U 9 I l F 1 Z X J 5 R 3 J v d X B J R C I g V m F s d W U 9 I n N h N G Q w M G Q 3 M S 0 4 Y z F i L T Q y Y m Q t O W E 4 Z C 0 3 Y T k 2 Y z U z M D M z N G Q i I C 8 + P C 9 T d G F i b G V F b n R y a W V z P j w v S X R l b T 4 8 S X R l b T 4 8 S X R l b U x v Y 2 F 0 a W 9 u P j x J d G V t V H l w Z T 5 G b 3 J t d W x h P C 9 J d G V t V H l w Z T 4 8 S X R l b V B h d G g + U 2 V j d G l v b j E v Q X J r d X N 6 Z V 9 M a X N 0 Y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m t 1 c 3 p l X 0 x p c 3 R h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J r d X N 6 Z V 9 M a X N 0 Y S 9 O Y X p 3 Y S U y M E F y a 3 V z e m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e F d v b G N y Y W Z 0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x I i A v P j x F b n R y e S B U e X B l P S J S Z X N 1 b H R U e X B l I i B W Y W x 1 Z T 0 i c 0 Z 1 b m N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x O C 0 x M S 0 y N 1 Q x M z o y O D o x N C 4 w N j k 5 N D E w W i I g L z 4 8 R W 5 0 c n k g V H l w Z T 0 i R m l s b F N 0 Y X R 1 c y I g V m F s d W U 9 I n N D b 2 1 w b G V 0 Z S I g L z 4 8 R W 5 0 c n k g V H l w Z T 0 i U X V l c n l H c m 9 1 c E l E I i B W Y W x 1 Z T 0 i c 2 U 1 M z l j Z G E 2 L T g z Y 2 M t N G N i Y y 0 5 N j N j L T Q x O T J i Y 2 Y 5 N j Q 5 Z S I g L z 4 8 L 1 N 0 Y W J s Z U V u d H J p Z X M + P C 9 J d G V t P j x J d G V t P j x J d G V t T G 9 j Y X R p b 2 4 + P E l 0 Z W 1 U e X B l P k Z v c m 1 1 b G E 8 L 0 l 0 Z W 1 U e X B l P j x J d G V t U G F 0 a D 5 T Z W N 0 a W 9 u M S 9 G M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T G F z d F V w Z G F 0 Z W Q i I F Z h b H V l P S J k M j A x O C 0 x M S 0 y N 1 Q x M z o y O D o x M y 4 4 O T g w N D c 0 W i I g L z 4 8 R W 5 0 c n k g V H l w Z T 0 i R m l s b E V y c m 9 y Q 2 9 k Z S I g V m F s d W U 9 I n N V b m t u b 3 d u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R j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j E v Q 2 9 u d m V y d G V k J T I w d G 8 l M j B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Y x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v b G N y Y W Z 0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M Y X N 0 V X B k Y X R l Z C I g V m F s d W U 9 I m Q y M D E 4 L T E x L T I 3 V D E z O j I 4 O j E z L j g w N D I 4 N j l a I i A v P j x F b n R y e S B U e X B l P S J G a W x s R X J y b 3 J D b 2 R l I i B W Y W x 1 Z T 0 i c 1 V u a 2 5 v d 2 4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X b 2 x j c m F m d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b 2 x j c m F m d C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b 2 x j c m F m d C 9 G a W x 0 Z X J l Z C U y M F J v d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2 9 s Y 3 J h Z n Q v V 2 9 s Y 3 J h Z n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b 2 x j c m F m d C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b 2 x j c m F m d C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v b G N y Y W Z 0 L 1 J l b W 9 2 Z W Q l M j B P d G h l c i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b 2 x j c m F m d C 9 G a W x 0 Z X J l Z C U y M F J v d 3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2 9 s Y 3 J h Z n Q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b G V j d H J v Y n V k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M b 2 F k Z W R U b 0 F u Y W x 5 c 2 l z U 2 V y d m l j Z X M i I F Z h b H V l P S J s M C I g L z 4 8 R W 5 0 c n k g V H l w Z T 0 i R m l s b E x h c 3 R V c G R h d G V k I i B W Y W x 1 Z T 0 i Z D I w M T g t M T E t M j l U M T I 6 M j M 6 N D g u N D Y w O D Y 0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R W x l Y 3 R y b 2 J 1 Z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b G V j d H J v Y n V k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s Z W N 0 c m 9 i d W Q v R m l s d G V y Z W Q l M j B S b 3 d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s Z W N 0 c m 9 i d W Q v R W x l a 3 R y b 2 J 1 Z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s Z W N 0 c m 9 i d W Q v U m V t b 3 Z l Z C U y M F R v c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b G V j d H J v Y n V k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s Z W N 0 c m 9 i d W Q v U m V t b 3 Z l Z C U y M E 9 0 a G V y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s Z W N 0 c m 9 i d W Q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b G V j d H J v Y n V k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x l Y 3 R y b 2 J 1 Z C 9 L Z X B 0 J T I w R m l y c 3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x l Y 3 R y b 2 J 1 Z C 9 G a W x s Z W Q l M j B E b 3 d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x l Y 3 R y b 2 J 1 Z C 9 G a W x 0 Z X J l Z C U y M F J v d 3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n h F b G V r d H J v Y n V k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x I i A v P j x F b n R y e S B U e X B l P S J S Z X N 1 b H R U e X B l I i B W Y W x 1 Z T 0 i c 0 Z 1 b m N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R d W V y e U d y b 3 V w S U Q i I F Z h b H V l P S J z Z T U z O W N k Y T Y t O D N j Y y 0 0 Y 2 J j L T k 2 M 2 M t N D E 5 M m J j Z j k 2 N D l l I i A v P j x F b n R y e S B U e X B l P S J G a W x s T G F z d F V w Z G F 0 Z W Q i I F Z h b H V l P S J k M j A x O C 0 x M S 0 y O V Q x M j o y M z o 0 O C 4 2 M T c x N D U 0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b X B l c n R l a z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M Y X N 0 V X B k Y X R l Z C I g V m F s d W U 9 I m Q y M D E 4 L T E x L T I 3 V D E 0 O j Q w O j M y L j I y N z I w M D d a I i A v P j x F b n R y e S B U e X B l P S J G a W x s U 3 R h d H V z I i B W Y W x 1 Z T 0 i c 0 N v b X B s Z X R l I i A v P j x F b n R y e S B U e X B l P S J G a W x s R X J y b 3 J D b 2 R l I i B W Y W x 1 Z T 0 i c 1 V u a 2 5 v d 2 4 i I C 8 + P E V u d H J 5 I F R 5 c G U 9 I k x v Y W R l Z F R v Q W 5 h b H l z a X N T Z X J 2 a W N l c y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l t c G V y d G V r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V y d G V r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V y d G V r L 0 Z p b H R l c m V k J T I w U m 9 3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l c n R l a y 9 J T V B F U l R F S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V y d G V r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V y d G V r L 1 J l b W 9 2 Z W Q l M j B P d G h l c i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l c n R l a y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V y d G V r L 0 N l b m F L b 2 x 1 b W 5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Z X J 0 Z W s v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l c n R l a y 9 L Z X B 0 J T I w R m l y c 3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Z X J 0 Z W s v R m l s b G V k J T I w R G 9 3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V y d G V r L 0 Z p b H R l c m V k J T I w U m 9 3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e E l N U E V S V E V L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Z 1 b m N 0 a W 9 u I i A v P j x F b n R y e S B U e X B l P S J O Y W 1 l V X B k Y X R l Z E F m d G V y R m l s b C I g V m F s d W U 9 I m w x I i A v P j x F b n R y e S B U e X B l P S J G a W x s Z W R D b 2 1 w b G V 0 Z V J l c 3 V s d F R v V 2 9 y a 3 N o Z W V 0 I i B W Y W x 1 Z T 0 i b D A i I C 8 + P E V u d H J 5 I F R 5 c G U 9 I k Z p b G x M Y X N 0 V X B k Y X R l Z C I g V m F s d W U 9 I m Q y M D E 4 L T E x L T I 3 V D E 0 O j Q w O j M y L j U x O T Y 1 N j J a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T G 9 h Z G V k V G 9 B b m F s e X N p c 1 N l c n Z p Y 2 V z I i B W Y W x 1 Z T 0 i b D A i I C 8 + P E V u d H J 5 I F R 5 c G U 9 I l F 1 Z X J 5 R 3 J v d X B J R C I g V m F s d W U 9 I n N l N T M 5 Y 2 R h N i 0 4 M 2 N j L T R j Y m M t O T Y z Y y 0 0 M T k y Y m N m O T Y 0 O W U i I C 8 + P C 9 T d G F i b G V F b n R y a W V z P j w v S X R l b T 4 8 S X R l b T 4 8 S X R l b U x v Y 2 F 0 a W 9 u P j x J d G V t V H l w Z T 5 G b 3 J t d W x h P C 9 J d G V t V H l w Z T 4 8 S X R l b V B h d G g + U 2 V j d G l v b j E v S X R h b H B y b 2 Z p b G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T G F z d F V w Z G F 0 Z W Q i I F Z h b H V l P S J k M j A x O C 0 x M S 0 y N 1 Q x N T o z N z o w M i 4 3 M j M z N z U z W i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M b 2 F k Z W R U b 0 F u Y W x 5 c 2 l z U 2 V y d m l j Z X M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J d G F s c H J v Z m l s a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d G F s c H J v Z m l s a S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d G F s c H J v Z m l s a S 9 G a W x 0 Z X J l Z C U y M F J v d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X R h b H B y b 2 Z p b G k v S U 1 Q R V J U R U t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d G F s c H J v Z m l s a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d G F s c H J v Z m l s a S 9 D Z W 5 h S 2 9 s d W 1 u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0 Y W x w c m 9 m a W x p L 1 J l b W 9 2 Z W Q l M j B P d G h l c i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d G F s c H J v Z m l s a S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0 Y W x w c m 9 m a W x p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X R h b H B y b 2 Z p b G k v S 2 V w d C U y M E Z p c n N 0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0 Y W x w c m 9 m a W x p L 0 Z p b G x l Z C U y M E R v d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d G F s c H J v Z m l s a S 9 G a W x 0 Z X J l Z C U y M F J v d 3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n h J V E F M U F J P R k l M S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G d W 5 j d G l v b i I g L z 4 8 R W 5 0 c n k g V H l w Z T 0 i T m F t Z V V w Z G F 0 Z W R B Z n R l c k Z p b G w i I F Z h b H V l P S J s M S I g L z 4 8 R W 5 0 c n k g V H l w Z T 0 i R m l s b G V k Q 2 9 t c G x l d G V S Z X N 1 b H R U b 1 d v c m t z a G V l d C I g V m F s d W U 9 I m w w I i A v P j x F b n R y e S B U e X B l P S J G a W x s T G F z d F V w Z G F 0 Z W Q i I F Z h b H V l P S J k M j A x O C 0 x M S 0 y N 1 Q x N T o z N z o w M i 4 2 O T I x N D Q 3 W i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k x v Y W R l Z F R v Q W 5 h b H l z a X N T Z X J 2 a W N l c y I g V m F s d W U 9 I m w w I i A v P j x F b n R y e S B U e X B l P S J R d W V y e U d y b 3 V w S U Q i I F Z h b H V l P S J z Z T U z O W N k Y T Y t O D N j Y y 0 0 Y 2 J j L T k 2 M 2 M t N D E 5 M m J j Z j k 2 N D l l I i A v P j w v U 3 R h Y m x l R W 5 0 c m l l c z 4 8 L 0 l 0 Z W 0 + P E l 0 Z W 0 + P E l 0 Z W 1 M b 2 N h d G l v b j 4 8 S X R l b V R 5 c G U + R m 9 y b X V s Y T w v S X R l b V R 5 c G U + P E l 0 Z W 1 Q Y X R o P l N l Y 3 R p b 2 4 x L 1 B l J U M 1 J T g y b m F U Y W J l b G E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T G 9 h Z G V k V G 9 B b m F s e X N p c 1 N l c n Z p Y 2 V z I i B W Y W x 1 Z T 0 i b D A i I C 8 + P E V u d H J 5 I F R 5 c G U 9 I l J l Y 2 9 2 Z X J 5 V G F y Z 2 V 0 U 2 h l Z X Q i I F Z h b H V l P S J z U G X F g m 5 h V G F i Z W x h I i A v P j x F b n R y e S B U e X B l P S J S Z W N v d m V y e V R h c m d l d E N v b H V t b i I g V m F s d W U 9 I m w y I i A v P j x F b n R y e S B U e X B l P S J S Z W N v d m V y e V R h c m d l d F J v d y I g V m F s d W U 9 I m w y I i A v P j x F b n R y e S B U e X B l P S J R d W V y e U d y b 3 V w S U Q i I F Z h b H V l P S J z Z T U z O W N k Y T Y t O D N j Y y 0 0 Y 2 J j L T k 2 M 2 M t N D E 5 M m J j Z j k 2 N D l l I i A v P j x F b n R y e S B U e X B l P S J R d W V y e U l E I i B W Y W x 1 Z T 0 i c z I w Z W E 5 Z G Y 4 L T Y 4 N j Y t N D U z M i 1 h Y 2 I 4 L T c 5 N 2 F k O T Q y Z G I 5 O C I g L z 4 8 R W 5 0 c n k g V H l w Z T 0 i R m l s b E x h c 3 R V c G R h d G V k I i B W Y W x 1 Z T 0 i Z D I w M T k t M D U t M z B U M T I 6 M T I 6 N D E u M z k 4 M D Q 4 M l o i I C 8 + P E V u d H J 5 I F R 5 c G U 9 I k Z p b G x D b 2 x 1 b W 5 U e X B l c y I g V m F s d W U 9 I n N C Z 0 F B Q U F B Q U F B P T 0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b H V t b k 5 h b W V z I i B W Y W x 1 Z T 0 i c 1 s m c X V v d D t O Y W 1 l J n F 1 b 3 Q 7 L C Z x d W 9 0 O 0 F y d C 4 m c X V v d D s s J n F 1 b 3 Q 7 T m F 6 d 2 E m c X V v d D s s J n F 1 b 3 Q 7 Q 2 V u Y S Z x d W 9 0 O y w m c X V v d D t N Y X R l c m l h x Y I m c X V v d D s s J n F 1 b 3 Q 7 S m 0 m c X V v d D s s J n F 1 b 3 Q 7 U m 9 k e m F q J n F 1 b 3 Q 7 X S I g L z 4 8 R W 5 0 c n k g V H l w Z T 0 i R m l s b E N v d W 5 0 I i B W Y W x 1 Z T 0 i b D E 1 M z A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X F g m 5 h V G F i Z W x h L 1 N v d X J j Z S 5 7 T m F t Z S w w f S Z x d W 9 0 O y w m c X V v d D t T Z W N 0 a W 9 u M S 9 Q Z c W C b m F U Y W J l b G E v R X h w Y W 5 k Z W Q g e 3 s w f S 5 7 Q X J 0 L i w x f S Z x d W 9 0 O y w m c X V v d D t T Z W N 0 a W 9 u M S 9 Q Z c W C b m F U Y W J l b G E v R X h w Y W 5 k Z W Q g e 3 s w f S 5 7 T m F 6 d 2 E s M n 0 m c X V v d D s s J n F 1 b 3 Q 7 U 2 V j d G l v b j E v U G X F g m 5 h V G F i Z W x h L 0 V 4 c G F u Z G V k I H t 7 M H 0 u e 0 N l b m E s M 3 0 m c X V v d D s s J n F 1 b 3 Q 7 U 2 V j d G l v b j E v U G X F g m 5 h V G F i Z W x h L 0 V 4 c G F u Z G V k I H t 7 M H 0 u e 0 1 h d G V y a W H F g i w 0 f S Z x d W 9 0 O y w m c X V v d D t T Z W N 0 a W 9 u M S 9 Q Z c W C b m F U Y W J l b G E v R X h w Y W 5 k Z W Q g e 3 s w f S 5 7 S m 0 s N X 0 m c X V v d D s s J n F 1 b 3 Q 7 U 2 V j d G l v b j E v U G X F g m 5 h V G F i Z W x h L 0 V 4 c G F u Z G V k I H t 7 M H 0 u e 1 J v Z H p h a i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Q Z c W C b m F U Y W J l b G E v U 2 9 1 c m N l L n t O Y W 1 l L D B 9 J n F 1 b 3 Q 7 L C Z x d W 9 0 O 1 N l Y 3 R p b 2 4 x L 1 B l x Y J u Y V R h Y m V s Y S 9 F e H B h b m R l Z C B 7 e z B 9 L n t B c n Q u L D F 9 J n F 1 b 3 Q 7 L C Z x d W 9 0 O 1 N l Y 3 R p b 2 4 x L 1 B l x Y J u Y V R h Y m V s Y S 9 F e H B h b m R l Z C B 7 e z B 9 L n t O Y X p 3 Y S w y f S Z x d W 9 0 O y w m c X V v d D t T Z W N 0 a W 9 u M S 9 Q Z c W C b m F U Y W J l b G E v R X h w Y W 5 k Z W Q g e 3 s w f S 5 7 Q 2 V u Y S w z f S Z x d W 9 0 O y w m c X V v d D t T Z W N 0 a W 9 u M S 9 Q Z c W C b m F U Y W J l b G E v R X h w Y W 5 k Z W Q g e 3 s w f S 5 7 T W F 0 Z X J p Y c W C L D R 9 J n F 1 b 3 Q 7 L C Z x d W 9 0 O 1 N l Y 3 R p b 2 4 x L 1 B l x Y J u Y V R h Y m V s Y S 9 F e H B h b m R l Z C B 7 e z B 9 L n t K b S w 1 f S Z x d W 9 0 O y w m c X V v d D t T Z W N 0 a W 9 u M S 9 Q Z c W C b m F U Y W J l b G E v R X h w Y W 5 k Z W Q g e 3 s w f S 5 7 U m 9 k e m F q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Z S V D N S U 4 M m 5 h V G F i Z W x h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l J U M 1 J T g y b m F U Y W J l b G E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U l Q z U l O D J u Y V R h Y m V s Y S 9 G a W x 0 Z X J l Z C U y M F J v d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U l Q z U l O D J u Y V R h Y m V s Y S 9 B Z G R l Z C U y M E N 1 c 3 R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l J U M 1 J T g y b m F U Y W J l b G E v U m V t b 3 Z l Z C U y M E 9 0 a G V y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l J U M 1 J T g y b m F U Y W J l b G E v R X h w Y W 5 k Z W Q l M j A l N 0 I w J T d E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9 k d 2 9 q b m U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E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G a W x s T G F z d F V w Z G F 0 Z W Q i I F Z h b H V l P S J k M j A x O C 0 x M i 0 x M V Q x M D o 0 M z o 1 N i 4 1 M z Q 2 O T I x W i I g L z 4 8 R W 5 0 c n k g V H l w Z T 0 i R m l s b F N 0 Y X R 1 c y I g V m F s d W U 9 I n N D b 2 1 w b G V 0 Z S I g L z 4 8 R W 5 0 c n k g V H l w Z T 0 i T G 9 h Z G V k V G 9 B b m F s e X N p c 1 N l c n Z p Y 2 V z I i B W Y W x 1 Z T 0 i b D A i I C 8 + P E V u d H J 5 I F R 5 c G U 9 I l J l Y 2 9 2 Z X J 5 V G F y Z 2 V 0 U 2 h l Z X Q i I F Z h b H V l P S J z U G X F g m 5 h V G F i Z W x h I i A v P j x F b n R y e S B U e X B l P S J S Z W N v d m V y e V R h c m d l d E N v b H V t b i I g V m F s d W U 9 I m w y I i A v P j x F b n R y e S B U e X B l P S J S Z W N v d m V y e V R h c m d l d F J v d y I g V m F s d W U 9 I m w y I i A v P j x F b n R y e S B U e X B l P S J R d W V y e U d y b 3 V w S U Q i I F Z h b H V l P S J z Z T U z O W N k Y T Y t O D N j Y y 0 0 Y 2 J j L T k 2 M 2 M t N D E 5 M m J j Z j k 2 N D l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l x Y J u Y V R h Y m V s Y S 9 T b 3 V y Y 2 U u e 0 5 h b W U s M H 0 m c X V v d D s s J n F 1 b 3 Q 7 U 2 V j d G l v b j E v U G X F g m 5 h V G F i Z W x h L 0 V 4 c G F u Z G V k I H t 7 M H 0 u e 0 F y d C 4 s M X 0 m c X V v d D s s J n F 1 b 3 Q 7 U 2 V j d G l v b j E v U G X F g m 5 h V G F i Z W x h L 0 V 4 c G F u Z G V k I H t 7 M H 0 u e 0 5 h e n d h L D J 9 J n F 1 b 3 Q 7 L C Z x d W 9 0 O 1 N l Y 3 R p b 2 4 x L 1 B l x Y J u Y V R h Y m V s Y S 9 F e H B h b m R l Z C B 7 e z B 9 L n t D Z W 5 h L D N 9 J n F 1 b 3 Q 7 L C Z x d W 9 0 O 1 N l Y 3 R p b 2 4 x L 1 B l x Y J u Y V R h Y m V s Y S 9 F e H B h b m R l Z C B 7 e z B 9 L n t N Y X R l c m l h x Y I s N H 0 m c X V v d D s s J n F 1 b 3 Q 7 U 2 V j d G l v b j E v U G X F g m 5 h V G F i Z W x h L 0 V 4 c G F u Z G V k I H t 7 M H 0 u e 0 p t L D V 9 J n F 1 b 3 Q 7 L C Z x d W 9 0 O 1 N l Y 3 R p b 2 4 x L 1 B l x Y J u Y V R h Y m V s Y S 9 F e H B h b m R l Z C B 7 e z B 9 L n t S b 2 R 6 Y W o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U G X F g m 5 h V G F i Z W x h L 1 N v d X J j Z S 5 7 T m F t Z S w w f S Z x d W 9 0 O y w m c X V v d D t T Z W N 0 a W 9 u M S 9 Q Z c W C b m F U Y W J l b G E v R X h w Y W 5 k Z W Q g e 3 s w f S 5 7 Q X J 0 L i w x f S Z x d W 9 0 O y w m c X V v d D t T Z W N 0 a W 9 u M S 9 Q Z c W C b m F U Y W J l b G E v R X h w Y W 5 k Z W Q g e 3 s w f S 5 7 T m F 6 d 2 E s M n 0 m c X V v d D s s J n F 1 b 3 Q 7 U 2 V j d G l v b j E v U G X F g m 5 h V G F i Z W x h L 0 V 4 c G F u Z G V k I H t 7 M H 0 u e 0 N l b m E s M 3 0 m c X V v d D s s J n F 1 b 3 Q 7 U 2 V j d G l v b j E v U G X F g m 5 h V G F i Z W x h L 0 V 4 c G F u Z G V k I H t 7 M H 0 u e 0 1 h d G V y a W H F g i w 0 f S Z x d W 9 0 O y w m c X V v d D t T Z W N 0 a W 9 u M S 9 Q Z c W C b m F U Y W J l b G E v R X h w Y W 5 k Z W Q g e 3 s w f S 5 7 S m 0 s N X 0 m c X V v d D s s J n F 1 b 3 Q 7 U 2 V j d G l v b j E v U G X F g m 5 h V G F i Z W x h L 0 V 4 c G F u Z G V k I H t 7 M H 0 u e 1 J v Z H p h a i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9 k d 2 9 q b m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9 k d 2 9 q b m U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9 k d 2 9 q b m U v R m l s d G V y Z W Q l M j B S b 3 d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v Z H d v a m 5 l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9 k d 2 9 q b m U v U m V t b 3 Z l Z C U y M E 9 0 a G V y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v Z H d v a m 5 l L 0 V 4 c G F u Z G V k J T I w J T d C M C U 3 R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Z 4 V G V z d G 9 3 e T w v S X R l b V B h d G g + P C 9 J d G V t T G 9 j Y X R p b 2 4 + P F N 0 Y W J s Z U V u d H J p Z X M + P E V u d H J 5 I F R 5 c G U 9 I k l z U H J p d m F 0 Z S I g V m F s d W U 9 I m w w I i A v P j x F b n R y e S B U e X B l P S J R d W V y e U d y b 3 V w S U Q i I F Z h b H V l P S J z Z T U z O W N k Y T Y t O D N j Y y 0 0 Y 2 J j L T k 2 M 2 M t N D E 5 M m J j Z j k 2 N D l l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Z 1 b m N 0 a W 9 u I i A v P j x F b n R y e S B U e X B l P S J O Y W 1 l V X B k Y X R l Z E F m d G V y R m l s b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x O C 0 x M i 0 x M V Q y M j o y M j o w N y 4 x N D U w M T I 4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m e F R l c 3 R v d 3 k v U 2 9 1 c m N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D T L o j E e S 6 t C k u a b B C j S E x 0 A A A A A A g A A A A A A E G Y A A A A B A A A g A A A A R N h c 8 P O 4 m X w N n j C A r u s b e H Y 0 g 4 W P 5 y W V 5 s O h n b s + G P g A A A A A D o A A A A A C A A A g A A A A B 5 a M a E u r H z v k n q a M 3 M X N 3 5 L N d R 1 l c i 9 I W z 9 J Y 6 n k + g J Q A A A A 5 b P f w Y 5 B f 9 P t 6 0 9 V J Z 3 A b u i l 8 K L m + w d U 9 v y f j S 8 a r / L 4 b V m W R D k N g v T 5 1 u 0 + s F m m q S r B c 1 8 0 y b u / f B G P f T f k o F r M b J U 6 Z + H p s p G Y v w t i J 8 V A A A A A c Y U z 3 S 5 5 6 t r 3 e a D m h q D C s 4 / Z W t n k o 9 p w U f a R I k U u Q N F J p E O D 8 n 0 g L y c m 5 X b a 8 x c K f j z 5 7 0 S 9 9 f H n + e / F M p 2 3 9 Q = = < / D a t a M a s h u p > 
</file>

<file path=customXml/itemProps1.xml><?xml version="1.0" encoding="utf-8"?>
<ds:datastoreItem xmlns:ds="http://schemas.openxmlformats.org/officeDocument/2006/customXml" ds:itemID="{8E00739A-FCC4-4972-9971-219C0601FCF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Price list Polprofili 2019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Maciej</dc:creator>
  <cp:lastModifiedBy>Kłos-PC</cp:lastModifiedBy>
  <cp:lastPrinted>2019-04-08T10:16:45Z</cp:lastPrinted>
  <dcterms:created xsi:type="dcterms:W3CDTF">2013-04-12T14:11:46Z</dcterms:created>
  <dcterms:modified xsi:type="dcterms:W3CDTF">2019-06-05T12:24:42Z</dcterms:modified>
</cp:coreProperties>
</file>